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売上管理簿" sheetId="1" r:id="rId1"/>
    <sheet name="お読みください" sheetId="2" r:id="rId2"/>
  </sheets>
  <definedNames>
    <definedName name="_xlnm._FilterDatabase" localSheetId="0" hidden="1">'売上管理簿'!$A$1:$L$367</definedName>
  </definedNames>
  <calcPr fullCalcOnLoad="1"/>
</workbook>
</file>

<file path=xl/sharedStrings.xml><?xml version="1.0" encoding="utf-8"?>
<sst xmlns="http://schemas.openxmlformats.org/spreadsheetml/2006/main" count="423" uniqueCount="46">
  <si>
    <t>日付</t>
  </si>
  <si>
    <t>天気</t>
  </si>
  <si>
    <t>売上</t>
  </si>
  <si>
    <t>累計</t>
  </si>
  <si>
    <t>曜日</t>
  </si>
  <si>
    <t>火曜日</t>
  </si>
  <si>
    <t>火曜日</t>
  </si>
  <si>
    <t>水曜日</t>
  </si>
  <si>
    <t>木曜日</t>
  </si>
  <si>
    <t>金曜日</t>
  </si>
  <si>
    <t>土曜日</t>
  </si>
  <si>
    <t>日曜日</t>
  </si>
  <si>
    <t>月曜日</t>
  </si>
  <si>
    <t>予算</t>
  </si>
  <si>
    <t>予算差額</t>
  </si>
  <si>
    <t>単月累計</t>
  </si>
  <si>
    <t>来客者数</t>
  </si>
  <si>
    <t>来客者数計</t>
  </si>
  <si>
    <t>来客者数累計</t>
  </si>
  <si>
    <t>取置残</t>
  </si>
  <si>
    <t>取置</t>
  </si>
  <si>
    <t>このシートは売上管理簿の取扱い説明書となっております。事前にご確認ください。</t>
  </si>
  <si>
    <t>■</t>
  </si>
  <si>
    <t>売上管理簿は、『日付』、『曜日』、『天気』、『来客数』、『売上高』をそれぞれ集計する事で、曜日比較や月比較、天気による比較をする事が可能です。</t>
  </si>
  <si>
    <t>売上管理簿の特徴</t>
  </si>
  <si>
    <t>□</t>
  </si>
  <si>
    <t>売上管理簿の入力箇所</t>
  </si>
  <si>
    <t>売上管理簿には日付、曜日（２００８年度）は既に入力されております。ご入力いただく箇所は、天気、来客数、売上高、取置の４箇所です。</t>
  </si>
  <si>
    <t>天気について</t>
  </si>
  <si>
    <t>入力したいセルをクリックすると右端に▼ボタンがでますのでクリックしていただくと晴れ、曇り、雨、雪の選択肢が出ますのでお選びください。</t>
  </si>
  <si>
    <t>売上管理簿使用上の注意点</t>
  </si>
  <si>
    <t>特に入力制限等は設けておりませんので数式部分は触れないようにしてください。</t>
  </si>
  <si>
    <t>予算について</t>
  </si>
  <si>
    <t>売上管理簿では予算を予め設定する事で予算対比をする事ができます。しかし日毎に設定しなくてはならない為、週毎、月毎などの売上目標程度にご利用ください。</t>
  </si>
  <si>
    <t>※予算対比については、後日改良版に追加する予定ですので、今しばらくお待ち下さい。</t>
  </si>
  <si>
    <t>分析について</t>
  </si>
  <si>
    <t>上部にあるタブ（『日付』、『曜日』、『天気』、『来客数』…の部分です）の右端にある▼ボタンをクリックすると、データ抽出が行えます。</t>
  </si>
  <si>
    <t>例）曜日タブの中から月曜日を選択…全データから月曜日のデータだけを抽出する事ができます。</t>
  </si>
  <si>
    <t>更に詳細な分析について</t>
  </si>
  <si>
    <t>データ抽出の際に『オプション』を選択すると更に細かな条件設定が可能です。</t>
  </si>
  <si>
    <t>例）曜日タブのオプションを選択、『土曜日』と『等しい』－『ｏｒ』－『日曜日』と『等しい』…土曜日、日曜日のデータのみを抽出できます。</t>
  </si>
  <si>
    <t>その他ご不明な点について</t>
  </si>
  <si>
    <t>ご不明な点につきましては、メールにてご質問ください。可能な限りお答えするようにいたします。</t>
  </si>
  <si>
    <t>カスタマイズについて</t>
  </si>
  <si>
    <t>業種、業態によって分析したい要素は変わってくると思います。カスタマイズについては一度メールにてご相談ください。</t>
  </si>
  <si>
    <t>※カスタマイズについては、有料サポートとなる場合がございますので、ご了承ください。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</si>
</sst>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m&quot;月&quot;d&quot;日&quot;;@"/>
    <numFmt numFmtId="179" formatCode="0_ "/>
  </numFmts>
  <fonts count="6">
    <font>
      <sz val="11"/>
      <name val="ＭＳ Ｐゴシック"/>
      <family val="0"/>
    </font>
    <font>
      <sz val="6"/>
      <name val="ＭＳ Ｐゴシック"/>
      <family val="3"/>
    </font>
    <font>
      <b/>
      <sz val="11"/>
      <name val="ＭＳ Ｐゴシック"/>
      <family val="0"/>
    </font>
    <font>
      <sz val="9"/>
      <name val="MS UI Gothic"/>
      <family val="3"/>
    </font>
    <font>
      <b/>
      <sz val="10"/>
      <name val="ＭＳ Ｐ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6"/>
        <bgColor indexed="64"/>
      </patternFill>
    </fill>
  </fills>
  <borders count="12">
    <border>
      <left/>
      <right/>
      <top/>
      <bottom/>
      <diagonal/>
    </border>
    <border>
      <left style="hair"/>
      <right style="hair"/>
      <top style="thin"/>
      <bottom>
        <color indexed="63"/>
      </bottom>
    </border>
    <border>
      <left style="hair"/>
      <right style="thin"/>
      <top style="thin"/>
      <bottom>
        <color indexed="63"/>
      </bottom>
    </border>
    <border>
      <left style="thin"/>
      <right style="thin"/>
      <top style="thin"/>
      <bottom style="hair"/>
    </border>
    <border>
      <left style="thin"/>
      <right style="thin"/>
      <top style="hair"/>
      <bottom style="hair"/>
    </border>
    <border>
      <left style="thin"/>
      <right style="thin"/>
      <top style="thin"/>
      <bottom>
        <color indexed="63"/>
      </bottom>
    </border>
    <border>
      <left>
        <color indexed="63"/>
      </left>
      <right style="thin"/>
      <top style="thin"/>
      <bottom>
        <color indexed="63"/>
      </bottom>
    </border>
    <border>
      <left style="thin"/>
      <right style="thin"/>
      <top>
        <color indexed="63"/>
      </top>
      <bottom style="hair"/>
    </border>
    <border>
      <left style="thin"/>
      <right style="thin"/>
      <top style="hair"/>
      <bottom style="double"/>
    </border>
    <border>
      <left style="thin"/>
      <right style="hair"/>
      <top style="thin"/>
      <bottom>
        <color indexed="63"/>
      </bottom>
    </border>
    <border>
      <left>
        <color indexed="63"/>
      </left>
      <right>
        <color indexed="63"/>
      </right>
      <top>
        <color indexed="63"/>
      </top>
      <bottom style="double"/>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xf>
    <xf numFmtId="38" fontId="0" fillId="0" borderId="0" xfId="16" applyAlignment="1">
      <alignment/>
    </xf>
    <xf numFmtId="0" fontId="2" fillId="2" borderId="1" xfId="0" applyFont="1" applyFill="1" applyBorder="1" applyAlignment="1">
      <alignment horizontal="center"/>
    </xf>
    <xf numFmtId="38" fontId="2" fillId="2" borderId="1" xfId="16" applyFont="1" applyFill="1" applyBorder="1" applyAlignment="1">
      <alignment horizontal="center"/>
    </xf>
    <xf numFmtId="38" fontId="2" fillId="2" borderId="2" xfId="16" applyFont="1" applyFill="1" applyBorder="1" applyAlignment="1">
      <alignment horizontal="center"/>
    </xf>
    <xf numFmtId="0" fontId="0" fillId="0" borderId="3" xfId="0" applyBorder="1" applyAlignment="1">
      <alignment horizontal="center"/>
    </xf>
    <xf numFmtId="38" fontId="0" fillId="0" borderId="3" xfId="16" applyBorder="1" applyAlignment="1">
      <alignment/>
    </xf>
    <xf numFmtId="38" fontId="0" fillId="0" borderId="3" xfId="16" applyFill="1" applyBorder="1" applyAlignment="1">
      <alignment/>
    </xf>
    <xf numFmtId="38" fontId="0" fillId="0" borderId="3" xfId="0" applyNumberFormat="1" applyBorder="1" applyAlignment="1">
      <alignment/>
    </xf>
    <xf numFmtId="0" fontId="0" fillId="0" borderId="4" xfId="0" applyBorder="1" applyAlignment="1">
      <alignment horizontal="center"/>
    </xf>
    <xf numFmtId="38" fontId="0" fillId="0" borderId="4" xfId="16" applyBorder="1" applyAlignment="1">
      <alignment/>
    </xf>
    <xf numFmtId="38" fontId="0" fillId="0" borderId="4" xfId="16" applyFill="1" applyBorder="1" applyAlignment="1">
      <alignment/>
    </xf>
    <xf numFmtId="38" fontId="0" fillId="0" borderId="4" xfId="0" applyNumberFormat="1" applyBorder="1" applyAlignment="1">
      <alignment/>
    </xf>
    <xf numFmtId="0" fontId="0" fillId="3" borderId="4" xfId="0" applyFill="1" applyBorder="1" applyAlignment="1">
      <alignment horizontal="center"/>
    </xf>
    <xf numFmtId="38" fontId="0" fillId="3" borderId="4" xfId="16" applyFill="1" applyBorder="1" applyAlignment="1">
      <alignment/>
    </xf>
    <xf numFmtId="38" fontId="0" fillId="3" borderId="4" xfId="0" applyNumberFormat="1" applyFill="1" applyBorder="1" applyAlignment="1">
      <alignment/>
    </xf>
    <xf numFmtId="38" fontId="2" fillId="4" borderId="5" xfId="16" applyFont="1" applyFill="1" applyBorder="1" applyAlignment="1">
      <alignment horizontal="center"/>
    </xf>
    <xf numFmtId="0" fontId="2" fillId="4" borderId="5" xfId="0" applyFont="1" applyFill="1" applyBorder="1" applyAlignment="1">
      <alignment horizontal="center"/>
    </xf>
    <xf numFmtId="38" fontId="2" fillId="0" borderId="4" xfId="16" applyFont="1" applyFill="1" applyBorder="1" applyAlignment="1">
      <alignment horizontal="center"/>
    </xf>
    <xf numFmtId="38" fontId="2" fillId="2" borderId="6" xfId="16" applyFont="1" applyFill="1" applyBorder="1" applyAlignment="1">
      <alignment horizontal="center"/>
    </xf>
    <xf numFmtId="0" fontId="0" fillId="0" borderId="7" xfId="0" applyBorder="1" applyAlignment="1">
      <alignment horizontal="center"/>
    </xf>
    <xf numFmtId="38" fontId="0" fillId="0" borderId="7" xfId="16" applyBorder="1" applyAlignment="1">
      <alignment/>
    </xf>
    <xf numFmtId="38" fontId="0" fillId="0" borderId="7" xfId="16" applyFill="1" applyBorder="1" applyAlignment="1">
      <alignment/>
    </xf>
    <xf numFmtId="38" fontId="0" fillId="0" borderId="7" xfId="0" applyNumberFormat="1" applyBorder="1" applyAlignment="1">
      <alignment/>
    </xf>
    <xf numFmtId="0" fontId="0" fillId="0" borderId="8" xfId="0" applyBorder="1" applyAlignment="1">
      <alignment horizontal="center"/>
    </xf>
    <xf numFmtId="38" fontId="0" fillId="0" borderId="8" xfId="16" applyBorder="1" applyAlignment="1">
      <alignment/>
    </xf>
    <xf numFmtId="38" fontId="0" fillId="0" borderId="8" xfId="16" applyFill="1" applyBorder="1" applyAlignment="1">
      <alignment/>
    </xf>
    <xf numFmtId="38" fontId="0" fillId="0" borderId="8" xfId="0" applyNumberFormat="1" applyBorder="1" applyAlignment="1">
      <alignment/>
    </xf>
    <xf numFmtId="178" fontId="4" fillId="2" borderId="9" xfId="0" applyNumberFormat="1" applyFont="1" applyFill="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0" xfId="0" applyNumberFormat="1" applyFont="1" applyAlignment="1">
      <alignment horizontal="center" vertical="center"/>
    </xf>
    <xf numFmtId="176" fontId="4" fillId="2" borderId="1" xfId="0" applyNumberFormat="1" applyFont="1" applyFill="1" applyBorder="1" applyAlignment="1">
      <alignment horizontal="center"/>
    </xf>
    <xf numFmtId="176" fontId="5" fillId="0" borderId="3" xfId="0" applyNumberFormat="1" applyFont="1" applyBorder="1" applyAlignment="1">
      <alignment horizontal="center"/>
    </xf>
    <xf numFmtId="176" fontId="5" fillId="0" borderId="4" xfId="0" applyNumberFormat="1" applyFont="1" applyBorder="1" applyAlignment="1">
      <alignment horizontal="center"/>
    </xf>
    <xf numFmtId="176" fontId="5" fillId="3" borderId="4" xfId="0" applyNumberFormat="1" applyFont="1" applyFill="1" applyBorder="1" applyAlignment="1">
      <alignment horizontal="center"/>
    </xf>
    <xf numFmtId="176" fontId="5" fillId="0" borderId="8" xfId="0" applyNumberFormat="1" applyFont="1" applyBorder="1" applyAlignment="1">
      <alignment horizontal="center"/>
    </xf>
    <xf numFmtId="176" fontId="5" fillId="0" borderId="7" xfId="0" applyNumberFormat="1" applyFont="1" applyBorder="1" applyAlignment="1">
      <alignment horizontal="center"/>
    </xf>
    <xf numFmtId="176" fontId="5" fillId="0" borderId="0" xfId="0" applyNumberFormat="1" applyFont="1" applyAlignment="1">
      <alignment horizontal="center"/>
    </xf>
    <xf numFmtId="38" fontId="0" fillId="0" borderId="10" xfId="0" applyNumberFormat="1" applyBorder="1" applyAlignment="1">
      <alignment/>
    </xf>
    <xf numFmtId="38" fontId="0" fillId="0" borderId="4" xfId="16" applyFont="1" applyBorder="1" applyAlignment="1">
      <alignment/>
    </xf>
    <xf numFmtId="0" fontId="0" fillId="0" borderId="0" xfId="0" applyFont="1" applyAlignment="1">
      <alignment horizontal="center"/>
    </xf>
    <xf numFmtId="176" fontId="5" fillId="3" borderId="7" xfId="0" applyNumberFormat="1" applyFont="1" applyFill="1" applyBorder="1" applyAlignment="1">
      <alignment horizontal="center"/>
    </xf>
    <xf numFmtId="0" fontId="0" fillId="3" borderId="7" xfId="0" applyFill="1" applyBorder="1" applyAlignment="1">
      <alignment horizontal="center"/>
    </xf>
    <xf numFmtId="38" fontId="0" fillId="3" borderId="7" xfId="16" applyFill="1" applyBorder="1" applyAlignment="1">
      <alignment/>
    </xf>
    <xf numFmtId="38" fontId="0" fillId="3" borderId="7" xfId="0" applyNumberFormat="1" applyFill="1" applyBorder="1" applyAlignment="1">
      <alignment/>
    </xf>
    <xf numFmtId="176" fontId="5" fillId="3" borderId="8" xfId="0" applyNumberFormat="1" applyFont="1" applyFill="1" applyBorder="1" applyAlignment="1">
      <alignment horizontal="center"/>
    </xf>
    <xf numFmtId="0" fontId="0" fillId="3" borderId="8" xfId="0" applyFill="1" applyBorder="1" applyAlignment="1">
      <alignment horizontal="center"/>
    </xf>
    <xf numFmtId="38" fontId="0" fillId="3" borderId="8" xfId="16" applyFill="1" applyBorder="1" applyAlignment="1">
      <alignment/>
    </xf>
    <xf numFmtId="38" fontId="0" fillId="3" borderId="8" xfId="0" applyNumberFormat="1" applyFill="1" applyBorder="1" applyAlignment="1">
      <alignment/>
    </xf>
    <xf numFmtId="38" fontId="2" fillId="2" borderId="11" xfId="16" applyFont="1" applyFill="1" applyBorder="1" applyAlignment="1">
      <alignment horizontal="center"/>
    </xf>
    <xf numFmtId="38" fontId="0" fillId="0" borderId="11" xfId="0" applyNumberFormat="1" applyBorder="1" applyAlignment="1">
      <alignment/>
    </xf>
    <xf numFmtId="178" fontId="0"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horizontal="center" vertical="center"/>
    </xf>
    <xf numFmtId="0" fontId="0" fillId="0" borderId="0" xfId="0" applyAlignment="1">
      <alignment horizontal="center" vertical="center"/>
    </xf>
    <xf numFmtId="38" fontId="0" fillId="0" borderId="0" xfId="16" applyAlignment="1">
      <alignment vertical="center"/>
    </xf>
    <xf numFmtId="178" fontId="2" fillId="0" borderId="0" xfId="0" applyNumberFormat="1" applyFont="1" applyAlignment="1">
      <alignment vertical="center"/>
    </xf>
    <xf numFmtId="0" fontId="2" fillId="0" borderId="0" xfId="0" applyFont="1" applyAlignment="1">
      <alignment horizontal="center" vertical="center"/>
    </xf>
    <xf numFmtId="176" fontId="4" fillId="0" borderId="0" xfId="0" applyNumberFormat="1" applyFont="1" applyAlignment="1">
      <alignment horizontal="center" vertical="center"/>
    </xf>
    <xf numFmtId="38" fontId="2" fillId="0" borderId="0" xfId="16" applyFont="1" applyAlignment="1">
      <alignment horizontal="center" vertical="center"/>
    </xf>
    <xf numFmtId="178" fontId="2" fillId="0" borderId="0" xfId="0" applyNumberFormat="1"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7"/>
  <sheetViews>
    <sheetView zoomScale="85" zoomScaleNormal="85" workbookViewId="0" topLeftCell="A1">
      <pane ySplit="2" topLeftCell="BM3" activePane="bottomLeft" state="frozen"/>
      <selection pane="topLeft" activeCell="A1" sqref="A1"/>
      <selection pane="bottomLeft" activeCell="M1" sqref="M1"/>
    </sheetView>
  </sheetViews>
  <sheetFormatPr defaultColWidth="9.00390625" defaultRowHeight="13.5"/>
  <cols>
    <col min="1" max="1" width="10.00390625" style="34" customWidth="1"/>
    <col min="2" max="2" width="11.75390625" style="41" customWidth="1"/>
    <col min="3" max="3" width="10.00390625" style="1" customWidth="1"/>
    <col min="4" max="9" width="10.00390625" style="2" customWidth="1"/>
    <col min="10" max="10" width="10.00390625" style="0" customWidth="1"/>
    <col min="11" max="12" width="12.375" style="0" customWidth="1"/>
  </cols>
  <sheetData>
    <row r="1" spans="1:12" ht="13.5">
      <c r="A1" s="29" t="s">
        <v>0</v>
      </c>
      <c r="B1" s="35" t="s">
        <v>4</v>
      </c>
      <c r="C1" s="3" t="s">
        <v>1</v>
      </c>
      <c r="D1" s="4" t="s">
        <v>16</v>
      </c>
      <c r="E1" s="4" t="s">
        <v>2</v>
      </c>
      <c r="F1" s="5" t="s">
        <v>3</v>
      </c>
      <c r="G1" s="5" t="s">
        <v>15</v>
      </c>
      <c r="H1" s="20" t="s">
        <v>20</v>
      </c>
      <c r="I1" s="17" t="s">
        <v>13</v>
      </c>
      <c r="J1" s="18" t="s">
        <v>14</v>
      </c>
      <c r="K1" s="53" t="s">
        <v>18</v>
      </c>
      <c r="L1" s="53" t="s">
        <v>19</v>
      </c>
    </row>
    <row r="2" spans="1:12" ht="13.5">
      <c r="A2" s="30">
        <v>39448</v>
      </c>
      <c r="B2" s="36" t="s">
        <v>6</v>
      </c>
      <c r="C2" s="6"/>
      <c r="D2" s="7"/>
      <c r="E2" s="7"/>
      <c r="F2" s="7">
        <f>+E2</f>
        <v>0</v>
      </c>
      <c r="G2" s="8">
        <f>+F2</f>
        <v>0</v>
      </c>
      <c r="H2" s="8"/>
      <c r="I2" s="7"/>
      <c r="J2" s="9">
        <f>+E2-I2</f>
        <v>0</v>
      </c>
      <c r="K2" s="54">
        <f>SUM(D2:D367)</f>
        <v>0</v>
      </c>
      <c r="L2" s="54">
        <f>SUM(H2:H367)</f>
        <v>0</v>
      </c>
    </row>
    <row r="3" spans="1:10" ht="13.5">
      <c r="A3" s="31">
        <v>39449</v>
      </c>
      <c r="B3" s="37" t="s">
        <v>7</v>
      </c>
      <c r="C3" s="10"/>
      <c r="D3" s="11"/>
      <c r="E3" s="11"/>
      <c r="F3" s="11">
        <f aca="true" t="shared" si="0" ref="F3:F14">+F2+E3</f>
        <v>0</v>
      </c>
      <c r="G3" s="12">
        <f>+G2+E3</f>
        <v>0</v>
      </c>
      <c r="H3" s="12"/>
      <c r="I3" s="11"/>
      <c r="J3" s="13">
        <f>+E3-I3</f>
        <v>0</v>
      </c>
    </row>
    <row r="4" spans="1:10" ht="13.5">
      <c r="A4" s="31">
        <v>39450</v>
      </c>
      <c r="B4" s="37" t="s">
        <v>8</v>
      </c>
      <c r="C4" s="10"/>
      <c r="D4" s="43"/>
      <c r="E4" s="11"/>
      <c r="F4" s="11">
        <f t="shared" si="0"/>
        <v>0</v>
      </c>
      <c r="G4" s="12">
        <f aca="true" t="shared" si="1" ref="G4:G32">+G3+E4</f>
        <v>0</v>
      </c>
      <c r="H4" s="12"/>
      <c r="I4" s="11"/>
      <c r="J4" s="13">
        <f>+E4-I4</f>
        <v>0</v>
      </c>
    </row>
    <row r="5" spans="1:10" ht="13.5">
      <c r="A5" s="31">
        <v>39451</v>
      </c>
      <c r="B5" s="37" t="s">
        <v>9</v>
      </c>
      <c r="C5" s="10"/>
      <c r="D5" s="11"/>
      <c r="E5" s="11"/>
      <c r="F5" s="11">
        <f t="shared" si="0"/>
        <v>0</v>
      </c>
      <c r="G5" s="12">
        <f t="shared" si="1"/>
        <v>0</v>
      </c>
      <c r="H5" s="12"/>
      <c r="I5" s="11"/>
      <c r="J5" s="13">
        <f>+E5-I5</f>
        <v>0</v>
      </c>
    </row>
    <row r="6" spans="1:10" ht="13.5">
      <c r="A6" s="31">
        <v>39452</v>
      </c>
      <c r="B6" s="38" t="s">
        <v>10</v>
      </c>
      <c r="C6" s="14"/>
      <c r="D6" s="15"/>
      <c r="E6" s="15"/>
      <c r="F6" s="15">
        <f t="shared" si="0"/>
        <v>0</v>
      </c>
      <c r="G6" s="15">
        <f t="shared" si="1"/>
        <v>0</v>
      </c>
      <c r="H6" s="15"/>
      <c r="I6" s="15"/>
      <c r="J6" s="16">
        <f>+E6-I6</f>
        <v>0</v>
      </c>
    </row>
    <row r="7" spans="1:10" ht="13.5">
      <c r="A7" s="31">
        <v>39453</v>
      </c>
      <c r="B7" s="38" t="s">
        <v>11</v>
      </c>
      <c r="C7" s="14"/>
      <c r="D7" s="15"/>
      <c r="E7" s="15"/>
      <c r="F7" s="15">
        <f t="shared" si="0"/>
        <v>0</v>
      </c>
      <c r="G7" s="15">
        <f t="shared" si="1"/>
        <v>0</v>
      </c>
      <c r="H7" s="15"/>
      <c r="I7" s="15"/>
      <c r="J7" s="16">
        <f>+E7-I7</f>
        <v>0</v>
      </c>
    </row>
    <row r="8" spans="1:10" ht="13.5">
      <c r="A8" s="31">
        <v>39454</v>
      </c>
      <c r="B8" s="37" t="s">
        <v>12</v>
      </c>
      <c r="C8" s="10"/>
      <c r="D8" s="11"/>
      <c r="E8" s="11"/>
      <c r="F8" s="11">
        <f t="shared" si="0"/>
        <v>0</v>
      </c>
      <c r="G8" s="12">
        <f t="shared" si="1"/>
        <v>0</v>
      </c>
      <c r="H8" s="12"/>
      <c r="I8" s="11"/>
      <c r="J8" s="13">
        <f>+E8-I8</f>
        <v>0</v>
      </c>
    </row>
    <row r="9" spans="1:10" ht="13.5">
      <c r="A9" s="31">
        <v>39455</v>
      </c>
      <c r="B9" s="37" t="s">
        <v>5</v>
      </c>
      <c r="C9" s="10"/>
      <c r="D9" s="11"/>
      <c r="E9" s="11"/>
      <c r="F9" s="11">
        <f t="shared" si="0"/>
        <v>0</v>
      </c>
      <c r="G9" s="12">
        <f t="shared" si="1"/>
        <v>0</v>
      </c>
      <c r="H9" s="12"/>
      <c r="I9" s="11"/>
      <c r="J9" s="13">
        <f>+E9-I9</f>
        <v>0</v>
      </c>
    </row>
    <row r="10" spans="1:10" ht="13.5">
      <c r="A10" s="31">
        <v>39456</v>
      </c>
      <c r="B10" s="37" t="s">
        <v>7</v>
      </c>
      <c r="C10" s="10"/>
      <c r="D10" s="11"/>
      <c r="E10" s="11"/>
      <c r="F10" s="11">
        <f t="shared" si="0"/>
        <v>0</v>
      </c>
      <c r="G10" s="12">
        <f t="shared" si="1"/>
        <v>0</v>
      </c>
      <c r="H10" s="12"/>
      <c r="I10" s="11"/>
      <c r="J10" s="13">
        <f>+E10-I10</f>
        <v>0</v>
      </c>
    </row>
    <row r="11" spans="1:10" ht="13.5">
      <c r="A11" s="31">
        <v>39457</v>
      </c>
      <c r="B11" s="37" t="s">
        <v>8</v>
      </c>
      <c r="C11" s="19"/>
      <c r="D11" s="11"/>
      <c r="E11" s="11"/>
      <c r="F11" s="11">
        <f t="shared" si="0"/>
        <v>0</v>
      </c>
      <c r="G11" s="12">
        <f t="shared" si="1"/>
        <v>0</v>
      </c>
      <c r="H11" s="12"/>
      <c r="I11" s="11"/>
      <c r="J11" s="13">
        <f>+E11-I11</f>
        <v>0</v>
      </c>
    </row>
    <row r="12" spans="1:10" ht="13.5">
      <c r="A12" s="31">
        <v>39458</v>
      </c>
      <c r="B12" s="37" t="s">
        <v>9</v>
      </c>
      <c r="C12" s="19"/>
      <c r="D12" s="11"/>
      <c r="E12" s="11"/>
      <c r="F12" s="11">
        <f t="shared" si="0"/>
        <v>0</v>
      </c>
      <c r="G12" s="12">
        <f t="shared" si="1"/>
        <v>0</v>
      </c>
      <c r="H12" s="12"/>
      <c r="I12" s="11"/>
      <c r="J12" s="13">
        <f>+E12-I12</f>
        <v>0</v>
      </c>
    </row>
    <row r="13" spans="1:10" ht="13.5">
      <c r="A13" s="31">
        <v>39459</v>
      </c>
      <c r="B13" s="38" t="s">
        <v>10</v>
      </c>
      <c r="C13" s="14"/>
      <c r="D13" s="15"/>
      <c r="E13" s="15"/>
      <c r="F13" s="15">
        <f t="shared" si="0"/>
        <v>0</v>
      </c>
      <c r="G13" s="15">
        <f t="shared" si="1"/>
        <v>0</v>
      </c>
      <c r="H13" s="15"/>
      <c r="I13" s="15"/>
      <c r="J13" s="16">
        <f>+E13-I13</f>
        <v>0</v>
      </c>
    </row>
    <row r="14" spans="1:10" ht="13.5">
      <c r="A14" s="31">
        <v>39460</v>
      </c>
      <c r="B14" s="38" t="s">
        <v>11</v>
      </c>
      <c r="C14" s="14"/>
      <c r="D14" s="15"/>
      <c r="E14" s="15"/>
      <c r="F14" s="15">
        <f t="shared" si="0"/>
        <v>0</v>
      </c>
      <c r="G14" s="15">
        <f t="shared" si="1"/>
        <v>0</v>
      </c>
      <c r="H14" s="15"/>
      <c r="I14" s="15"/>
      <c r="J14" s="16">
        <f>+E14-I14</f>
        <v>0</v>
      </c>
    </row>
    <row r="15" spans="1:10" ht="13.5">
      <c r="A15" s="31">
        <v>39461</v>
      </c>
      <c r="B15" s="37" t="s">
        <v>12</v>
      </c>
      <c r="C15" s="19"/>
      <c r="D15" s="11"/>
      <c r="E15" s="11"/>
      <c r="F15" s="11">
        <f aca="true" t="shared" si="2" ref="F15:F78">+F14+E15</f>
        <v>0</v>
      </c>
      <c r="G15" s="12">
        <f t="shared" si="1"/>
        <v>0</v>
      </c>
      <c r="H15" s="12"/>
      <c r="I15" s="11"/>
      <c r="J15" s="13">
        <f>+E15-I15</f>
        <v>0</v>
      </c>
    </row>
    <row r="16" spans="1:10" ht="13.5">
      <c r="A16" s="31">
        <v>39462</v>
      </c>
      <c r="B16" s="37" t="s">
        <v>5</v>
      </c>
      <c r="C16" s="19"/>
      <c r="D16" s="11"/>
      <c r="E16" s="11"/>
      <c r="F16" s="11">
        <f t="shared" si="2"/>
        <v>0</v>
      </c>
      <c r="G16" s="12">
        <f t="shared" si="1"/>
        <v>0</v>
      </c>
      <c r="H16" s="12"/>
      <c r="I16" s="11"/>
      <c r="J16" s="13">
        <f>+E16-I16</f>
        <v>0</v>
      </c>
    </row>
    <row r="17" spans="1:10" ht="13.5">
      <c r="A17" s="31">
        <v>39463</v>
      </c>
      <c r="B17" s="37" t="s">
        <v>7</v>
      </c>
      <c r="C17" s="10"/>
      <c r="D17" s="11"/>
      <c r="E17" s="11"/>
      <c r="F17" s="11">
        <f t="shared" si="2"/>
        <v>0</v>
      </c>
      <c r="G17" s="12">
        <f t="shared" si="1"/>
        <v>0</v>
      </c>
      <c r="H17" s="12"/>
      <c r="I17" s="11"/>
      <c r="J17" s="13">
        <f>+E17-I17</f>
        <v>0</v>
      </c>
    </row>
    <row r="18" spans="1:10" ht="13.5">
      <c r="A18" s="31">
        <v>39464</v>
      </c>
      <c r="B18" s="37" t="s">
        <v>8</v>
      </c>
      <c r="C18" s="10"/>
      <c r="D18" s="11"/>
      <c r="E18" s="11"/>
      <c r="F18" s="11">
        <f t="shared" si="2"/>
        <v>0</v>
      </c>
      <c r="G18" s="12">
        <f t="shared" si="1"/>
        <v>0</v>
      </c>
      <c r="H18" s="12"/>
      <c r="I18" s="11"/>
      <c r="J18" s="13">
        <f>+E18-I18</f>
        <v>0</v>
      </c>
    </row>
    <row r="19" spans="1:10" ht="13.5">
      <c r="A19" s="31">
        <v>39465</v>
      </c>
      <c r="B19" s="37" t="s">
        <v>9</v>
      </c>
      <c r="C19" s="10"/>
      <c r="D19" s="11"/>
      <c r="E19" s="11"/>
      <c r="F19" s="11">
        <f t="shared" si="2"/>
        <v>0</v>
      </c>
      <c r="G19" s="12">
        <f t="shared" si="1"/>
        <v>0</v>
      </c>
      <c r="H19" s="12"/>
      <c r="I19" s="11"/>
      <c r="J19" s="13">
        <f>+E19-I19</f>
        <v>0</v>
      </c>
    </row>
    <row r="20" spans="1:10" ht="13.5">
      <c r="A20" s="31">
        <v>39466</v>
      </c>
      <c r="B20" s="38" t="s">
        <v>10</v>
      </c>
      <c r="C20" s="14"/>
      <c r="D20" s="15"/>
      <c r="E20" s="15"/>
      <c r="F20" s="15">
        <f t="shared" si="2"/>
        <v>0</v>
      </c>
      <c r="G20" s="15">
        <f t="shared" si="1"/>
        <v>0</v>
      </c>
      <c r="H20" s="15"/>
      <c r="I20" s="15"/>
      <c r="J20" s="16">
        <f>+E20-I20</f>
        <v>0</v>
      </c>
    </row>
    <row r="21" spans="1:10" ht="13.5">
      <c r="A21" s="31">
        <v>39467</v>
      </c>
      <c r="B21" s="38" t="s">
        <v>11</v>
      </c>
      <c r="C21" s="14"/>
      <c r="D21" s="15"/>
      <c r="E21" s="15"/>
      <c r="F21" s="15">
        <f t="shared" si="2"/>
        <v>0</v>
      </c>
      <c r="G21" s="15">
        <f t="shared" si="1"/>
        <v>0</v>
      </c>
      <c r="H21" s="15"/>
      <c r="I21" s="15"/>
      <c r="J21" s="16">
        <f>+E21-I21</f>
        <v>0</v>
      </c>
    </row>
    <row r="22" spans="1:10" ht="13.5">
      <c r="A22" s="31">
        <v>39468</v>
      </c>
      <c r="B22" s="37" t="s">
        <v>12</v>
      </c>
      <c r="C22" s="10"/>
      <c r="D22" s="11"/>
      <c r="E22" s="11"/>
      <c r="F22" s="11">
        <f t="shared" si="2"/>
        <v>0</v>
      </c>
      <c r="G22" s="12">
        <f t="shared" si="1"/>
        <v>0</v>
      </c>
      <c r="H22" s="12"/>
      <c r="I22" s="11"/>
      <c r="J22" s="13">
        <f>+E22-I22</f>
        <v>0</v>
      </c>
    </row>
    <row r="23" spans="1:10" ht="13.5">
      <c r="A23" s="31">
        <v>39469</v>
      </c>
      <c r="B23" s="37" t="s">
        <v>5</v>
      </c>
      <c r="C23" s="10"/>
      <c r="D23" s="11"/>
      <c r="E23" s="11"/>
      <c r="F23" s="11">
        <f t="shared" si="2"/>
        <v>0</v>
      </c>
      <c r="G23" s="12">
        <f t="shared" si="1"/>
        <v>0</v>
      </c>
      <c r="H23" s="12"/>
      <c r="I23" s="11"/>
      <c r="J23" s="13">
        <f>+E23-I23</f>
        <v>0</v>
      </c>
    </row>
    <row r="24" spans="1:10" ht="13.5">
      <c r="A24" s="31">
        <v>39470</v>
      </c>
      <c r="B24" s="37" t="s">
        <v>7</v>
      </c>
      <c r="C24" s="10"/>
      <c r="D24" s="11"/>
      <c r="E24" s="11"/>
      <c r="F24" s="11">
        <f t="shared" si="2"/>
        <v>0</v>
      </c>
      <c r="G24" s="12">
        <f t="shared" si="1"/>
        <v>0</v>
      </c>
      <c r="H24" s="12"/>
      <c r="I24" s="11"/>
      <c r="J24" s="13">
        <f>+E24-I24</f>
        <v>0</v>
      </c>
    </row>
    <row r="25" spans="1:10" ht="13.5">
      <c r="A25" s="31">
        <v>39471</v>
      </c>
      <c r="B25" s="37" t="s">
        <v>8</v>
      </c>
      <c r="C25" s="10"/>
      <c r="D25" s="11"/>
      <c r="E25" s="11"/>
      <c r="F25" s="11">
        <f t="shared" si="2"/>
        <v>0</v>
      </c>
      <c r="G25" s="12">
        <f t="shared" si="1"/>
        <v>0</v>
      </c>
      <c r="H25" s="12"/>
      <c r="I25" s="11"/>
      <c r="J25" s="13">
        <f>+E25-I25</f>
        <v>0</v>
      </c>
    </row>
    <row r="26" spans="1:10" ht="13.5">
      <c r="A26" s="31">
        <v>39472</v>
      </c>
      <c r="B26" s="37" t="s">
        <v>9</v>
      </c>
      <c r="C26" s="10"/>
      <c r="D26" s="11"/>
      <c r="E26" s="11"/>
      <c r="F26" s="11">
        <f t="shared" si="2"/>
        <v>0</v>
      </c>
      <c r="G26" s="12">
        <f t="shared" si="1"/>
        <v>0</v>
      </c>
      <c r="H26" s="12"/>
      <c r="I26" s="11"/>
      <c r="J26" s="13">
        <f>+E26-I26</f>
        <v>0</v>
      </c>
    </row>
    <row r="27" spans="1:10" ht="13.5">
      <c r="A27" s="31">
        <v>39473</v>
      </c>
      <c r="B27" s="38" t="s">
        <v>10</v>
      </c>
      <c r="C27" s="14"/>
      <c r="D27" s="15"/>
      <c r="E27" s="15"/>
      <c r="F27" s="15">
        <f t="shared" si="2"/>
        <v>0</v>
      </c>
      <c r="G27" s="15">
        <f t="shared" si="1"/>
        <v>0</v>
      </c>
      <c r="H27" s="15"/>
      <c r="I27" s="15"/>
      <c r="J27" s="16">
        <f>+E27-I27</f>
        <v>0</v>
      </c>
    </row>
    <row r="28" spans="1:10" ht="13.5">
      <c r="A28" s="31">
        <v>39474</v>
      </c>
      <c r="B28" s="38" t="s">
        <v>11</v>
      </c>
      <c r="C28" s="14"/>
      <c r="D28" s="15"/>
      <c r="E28" s="15"/>
      <c r="F28" s="15">
        <f t="shared" si="2"/>
        <v>0</v>
      </c>
      <c r="G28" s="15">
        <f t="shared" si="1"/>
        <v>0</v>
      </c>
      <c r="H28" s="15"/>
      <c r="I28" s="15"/>
      <c r="J28" s="16">
        <f>+E28-I28</f>
        <v>0</v>
      </c>
    </row>
    <row r="29" spans="1:10" ht="13.5">
      <c r="A29" s="31">
        <v>39475</v>
      </c>
      <c r="B29" s="37" t="s">
        <v>12</v>
      </c>
      <c r="C29" s="10"/>
      <c r="D29" s="11"/>
      <c r="E29" s="11"/>
      <c r="F29" s="11">
        <f t="shared" si="2"/>
        <v>0</v>
      </c>
      <c r="G29" s="12">
        <f t="shared" si="1"/>
        <v>0</v>
      </c>
      <c r="H29" s="12"/>
      <c r="I29" s="11"/>
      <c r="J29" s="13">
        <f>+E29-I29</f>
        <v>0</v>
      </c>
    </row>
    <row r="30" spans="1:10" ht="13.5">
      <c r="A30" s="31">
        <v>39476</v>
      </c>
      <c r="B30" s="37" t="s">
        <v>5</v>
      </c>
      <c r="C30" s="10"/>
      <c r="D30" s="11"/>
      <c r="E30" s="11"/>
      <c r="F30" s="11">
        <f t="shared" si="2"/>
        <v>0</v>
      </c>
      <c r="G30" s="12">
        <f t="shared" si="1"/>
        <v>0</v>
      </c>
      <c r="H30" s="12"/>
      <c r="I30" s="11"/>
      <c r="J30" s="13">
        <f>+E30-I30</f>
        <v>0</v>
      </c>
    </row>
    <row r="31" spans="1:11" ht="13.5">
      <c r="A31" s="31">
        <v>39477</v>
      </c>
      <c r="B31" s="37" t="s">
        <v>7</v>
      </c>
      <c r="C31" s="10"/>
      <c r="D31" s="11"/>
      <c r="E31" s="11"/>
      <c r="F31" s="11">
        <f t="shared" si="2"/>
        <v>0</v>
      </c>
      <c r="G31" s="12">
        <f t="shared" si="1"/>
        <v>0</v>
      </c>
      <c r="H31" s="12"/>
      <c r="I31" s="11"/>
      <c r="J31" s="13">
        <f>+E31-I31</f>
        <v>0</v>
      </c>
      <c r="K31" s="44" t="s">
        <v>17</v>
      </c>
    </row>
    <row r="32" spans="1:11" ht="14.25" thickBot="1">
      <c r="A32" s="32">
        <v>39478</v>
      </c>
      <c r="B32" s="39" t="s">
        <v>8</v>
      </c>
      <c r="C32" s="25"/>
      <c r="D32" s="26"/>
      <c r="E32" s="26"/>
      <c r="F32" s="26">
        <f t="shared" si="2"/>
        <v>0</v>
      </c>
      <c r="G32" s="27">
        <f t="shared" si="1"/>
        <v>0</v>
      </c>
      <c r="H32" s="27"/>
      <c r="I32" s="26"/>
      <c r="J32" s="28">
        <f>+E32-I32</f>
        <v>0</v>
      </c>
      <c r="K32" s="42">
        <f>SUM(D2:D32)</f>
        <v>0</v>
      </c>
    </row>
    <row r="33" spans="1:10" ht="14.25" thickTop="1">
      <c r="A33" s="33">
        <v>39479</v>
      </c>
      <c r="B33" s="40" t="s">
        <v>9</v>
      </c>
      <c r="C33" s="21"/>
      <c r="D33" s="22"/>
      <c r="E33" s="22"/>
      <c r="F33" s="22">
        <f t="shared" si="2"/>
        <v>0</v>
      </c>
      <c r="G33" s="23">
        <f>+E33</f>
        <v>0</v>
      </c>
      <c r="H33" s="23"/>
      <c r="I33" s="22"/>
      <c r="J33" s="24">
        <f>+E33-I33</f>
        <v>0</v>
      </c>
    </row>
    <row r="34" spans="1:10" ht="13.5">
      <c r="A34" s="31">
        <v>39480</v>
      </c>
      <c r="B34" s="38" t="s">
        <v>10</v>
      </c>
      <c r="C34" s="14"/>
      <c r="D34" s="15"/>
      <c r="E34" s="15"/>
      <c r="F34" s="15">
        <f t="shared" si="2"/>
        <v>0</v>
      </c>
      <c r="G34" s="15">
        <f>+G33+E34</f>
        <v>0</v>
      </c>
      <c r="H34" s="15"/>
      <c r="I34" s="15"/>
      <c r="J34" s="16">
        <f>+E34-I34</f>
        <v>0</v>
      </c>
    </row>
    <row r="35" spans="1:10" ht="13.5">
      <c r="A35" s="31">
        <v>39481</v>
      </c>
      <c r="B35" s="38" t="s">
        <v>11</v>
      </c>
      <c r="C35" s="14"/>
      <c r="D35" s="15"/>
      <c r="E35" s="15"/>
      <c r="F35" s="15">
        <f t="shared" si="2"/>
        <v>0</v>
      </c>
      <c r="G35" s="15">
        <f aca="true" t="shared" si="3" ref="G35:G61">+G34+E35</f>
        <v>0</v>
      </c>
      <c r="H35" s="15"/>
      <c r="I35" s="15"/>
      <c r="J35" s="16">
        <f>+E35-I35</f>
        <v>0</v>
      </c>
    </row>
    <row r="36" spans="1:10" ht="13.5">
      <c r="A36" s="31">
        <v>39482</v>
      </c>
      <c r="B36" s="37" t="s">
        <v>12</v>
      </c>
      <c r="C36" s="10"/>
      <c r="D36" s="11"/>
      <c r="E36" s="11"/>
      <c r="F36" s="11">
        <f t="shared" si="2"/>
        <v>0</v>
      </c>
      <c r="G36" s="12">
        <f t="shared" si="3"/>
        <v>0</v>
      </c>
      <c r="H36" s="12"/>
      <c r="I36" s="11"/>
      <c r="J36" s="13">
        <f>+E36-I36</f>
        <v>0</v>
      </c>
    </row>
    <row r="37" spans="1:10" ht="13.5">
      <c r="A37" s="31">
        <v>39483</v>
      </c>
      <c r="B37" s="37" t="s">
        <v>5</v>
      </c>
      <c r="C37" s="10"/>
      <c r="D37" s="11"/>
      <c r="E37" s="11"/>
      <c r="F37" s="11">
        <f t="shared" si="2"/>
        <v>0</v>
      </c>
      <c r="G37" s="12">
        <f t="shared" si="3"/>
        <v>0</v>
      </c>
      <c r="H37" s="12"/>
      <c r="I37" s="11"/>
      <c r="J37" s="13">
        <f>+E37-I37</f>
        <v>0</v>
      </c>
    </row>
    <row r="38" spans="1:10" ht="13.5">
      <c r="A38" s="31">
        <v>39484</v>
      </c>
      <c r="B38" s="37" t="s">
        <v>7</v>
      </c>
      <c r="C38" s="10"/>
      <c r="D38" s="11"/>
      <c r="E38" s="11"/>
      <c r="F38" s="11">
        <f t="shared" si="2"/>
        <v>0</v>
      </c>
      <c r="G38" s="12">
        <f t="shared" si="3"/>
        <v>0</v>
      </c>
      <c r="H38" s="12"/>
      <c r="I38" s="11"/>
      <c r="J38" s="13">
        <f>+E38-I38</f>
        <v>0</v>
      </c>
    </row>
    <row r="39" spans="1:10" ht="13.5">
      <c r="A39" s="31">
        <v>39485</v>
      </c>
      <c r="B39" s="37" t="s">
        <v>8</v>
      </c>
      <c r="C39" s="10"/>
      <c r="D39" s="11"/>
      <c r="E39" s="11"/>
      <c r="F39" s="11">
        <f t="shared" si="2"/>
        <v>0</v>
      </c>
      <c r="G39" s="12">
        <f t="shared" si="3"/>
        <v>0</v>
      </c>
      <c r="H39" s="12"/>
      <c r="I39" s="11"/>
      <c r="J39" s="13">
        <f>+E39-I39</f>
        <v>0</v>
      </c>
    </row>
    <row r="40" spans="1:10" ht="13.5">
      <c r="A40" s="31">
        <v>39486</v>
      </c>
      <c r="B40" s="37" t="s">
        <v>9</v>
      </c>
      <c r="C40" s="10"/>
      <c r="D40" s="11"/>
      <c r="E40" s="11"/>
      <c r="F40" s="11">
        <f t="shared" si="2"/>
        <v>0</v>
      </c>
      <c r="G40" s="12">
        <f t="shared" si="3"/>
        <v>0</v>
      </c>
      <c r="H40" s="12"/>
      <c r="I40" s="11"/>
      <c r="J40" s="13">
        <f>+E40-I40</f>
        <v>0</v>
      </c>
    </row>
    <row r="41" spans="1:10" ht="13.5">
      <c r="A41" s="31">
        <v>39487</v>
      </c>
      <c r="B41" s="38" t="s">
        <v>10</v>
      </c>
      <c r="C41" s="14"/>
      <c r="D41" s="15"/>
      <c r="E41" s="15"/>
      <c r="F41" s="15">
        <f t="shared" si="2"/>
        <v>0</v>
      </c>
      <c r="G41" s="15">
        <f t="shared" si="3"/>
        <v>0</v>
      </c>
      <c r="H41" s="15"/>
      <c r="I41" s="15"/>
      <c r="J41" s="16">
        <f>+E41-I41</f>
        <v>0</v>
      </c>
    </row>
    <row r="42" spans="1:10" ht="13.5">
      <c r="A42" s="31">
        <v>39488</v>
      </c>
      <c r="B42" s="38" t="s">
        <v>11</v>
      </c>
      <c r="C42" s="14"/>
      <c r="D42" s="15"/>
      <c r="E42" s="15"/>
      <c r="F42" s="15">
        <f t="shared" si="2"/>
        <v>0</v>
      </c>
      <c r="G42" s="15">
        <f t="shared" si="3"/>
        <v>0</v>
      </c>
      <c r="H42" s="15"/>
      <c r="I42" s="15"/>
      <c r="J42" s="16">
        <f>+E42-I42</f>
        <v>0</v>
      </c>
    </row>
    <row r="43" spans="1:10" ht="13.5">
      <c r="A43" s="31">
        <v>39489</v>
      </c>
      <c r="B43" s="37" t="s">
        <v>12</v>
      </c>
      <c r="C43" s="10"/>
      <c r="D43" s="11"/>
      <c r="E43" s="11"/>
      <c r="F43" s="11">
        <f t="shared" si="2"/>
        <v>0</v>
      </c>
      <c r="G43" s="12">
        <f t="shared" si="3"/>
        <v>0</v>
      </c>
      <c r="H43" s="12"/>
      <c r="I43" s="11"/>
      <c r="J43" s="13">
        <f>+E43-I43</f>
        <v>0</v>
      </c>
    </row>
    <row r="44" spans="1:10" ht="13.5">
      <c r="A44" s="31">
        <v>39490</v>
      </c>
      <c r="B44" s="37" t="s">
        <v>5</v>
      </c>
      <c r="C44" s="10"/>
      <c r="D44" s="11"/>
      <c r="E44" s="11"/>
      <c r="F44" s="11">
        <f t="shared" si="2"/>
        <v>0</v>
      </c>
      <c r="G44" s="12">
        <f t="shared" si="3"/>
        <v>0</v>
      </c>
      <c r="H44" s="12"/>
      <c r="I44" s="11"/>
      <c r="J44" s="13">
        <f>+E44-I44</f>
        <v>0</v>
      </c>
    </row>
    <row r="45" spans="1:10" ht="13.5">
      <c r="A45" s="31">
        <v>39491</v>
      </c>
      <c r="B45" s="37" t="s">
        <v>7</v>
      </c>
      <c r="C45" s="10"/>
      <c r="D45" s="11"/>
      <c r="E45" s="11"/>
      <c r="F45" s="11">
        <f t="shared" si="2"/>
        <v>0</v>
      </c>
      <c r="G45" s="12">
        <f t="shared" si="3"/>
        <v>0</v>
      </c>
      <c r="H45" s="12"/>
      <c r="I45" s="11"/>
      <c r="J45" s="13">
        <f>+E45-I45</f>
        <v>0</v>
      </c>
    </row>
    <row r="46" spans="1:10" ht="13.5">
      <c r="A46" s="31">
        <v>39492</v>
      </c>
      <c r="B46" s="37" t="s">
        <v>8</v>
      </c>
      <c r="C46" s="10"/>
      <c r="D46" s="11"/>
      <c r="E46" s="11"/>
      <c r="F46" s="11">
        <f t="shared" si="2"/>
        <v>0</v>
      </c>
      <c r="G46" s="12">
        <f t="shared" si="3"/>
        <v>0</v>
      </c>
      <c r="H46" s="12"/>
      <c r="I46" s="11"/>
      <c r="J46" s="13">
        <f>+E46-I46</f>
        <v>0</v>
      </c>
    </row>
    <row r="47" spans="1:10" ht="13.5">
      <c r="A47" s="31">
        <v>39493</v>
      </c>
      <c r="B47" s="37" t="s">
        <v>9</v>
      </c>
      <c r="C47" s="10"/>
      <c r="D47" s="11"/>
      <c r="E47" s="11"/>
      <c r="F47" s="11">
        <f t="shared" si="2"/>
        <v>0</v>
      </c>
      <c r="G47" s="12">
        <f t="shared" si="3"/>
        <v>0</v>
      </c>
      <c r="H47" s="12"/>
      <c r="I47" s="11"/>
      <c r="J47" s="13">
        <f>+E47-I47</f>
        <v>0</v>
      </c>
    </row>
    <row r="48" spans="1:10" ht="13.5">
      <c r="A48" s="31">
        <v>39494</v>
      </c>
      <c r="B48" s="38" t="s">
        <v>10</v>
      </c>
      <c r="C48" s="14"/>
      <c r="D48" s="15"/>
      <c r="E48" s="15"/>
      <c r="F48" s="15">
        <f t="shared" si="2"/>
        <v>0</v>
      </c>
      <c r="G48" s="15">
        <f t="shared" si="3"/>
        <v>0</v>
      </c>
      <c r="H48" s="15"/>
      <c r="I48" s="15"/>
      <c r="J48" s="16">
        <f>+E48-I48</f>
        <v>0</v>
      </c>
    </row>
    <row r="49" spans="1:10" ht="13.5">
      <c r="A49" s="31">
        <v>39495</v>
      </c>
      <c r="B49" s="38" t="s">
        <v>11</v>
      </c>
      <c r="C49" s="14"/>
      <c r="D49" s="15"/>
      <c r="E49" s="15"/>
      <c r="F49" s="15">
        <f t="shared" si="2"/>
        <v>0</v>
      </c>
      <c r="G49" s="15">
        <f t="shared" si="3"/>
        <v>0</v>
      </c>
      <c r="H49" s="15"/>
      <c r="I49" s="15"/>
      <c r="J49" s="16">
        <f>+E49-I49</f>
        <v>0</v>
      </c>
    </row>
    <row r="50" spans="1:10" ht="13.5">
      <c r="A50" s="31">
        <v>39496</v>
      </c>
      <c r="B50" s="37" t="s">
        <v>12</v>
      </c>
      <c r="C50" s="10"/>
      <c r="D50" s="11"/>
      <c r="E50" s="11"/>
      <c r="F50" s="11">
        <f t="shared" si="2"/>
        <v>0</v>
      </c>
      <c r="G50" s="12">
        <f t="shared" si="3"/>
        <v>0</v>
      </c>
      <c r="H50" s="12"/>
      <c r="I50" s="11"/>
      <c r="J50" s="13">
        <f>+E50-I50</f>
        <v>0</v>
      </c>
    </row>
    <row r="51" spans="1:10" ht="13.5">
      <c r="A51" s="31">
        <v>39497</v>
      </c>
      <c r="B51" s="37" t="s">
        <v>5</v>
      </c>
      <c r="C51" s="10"/>
      <c r="D51" s="11"/>
      <c r="E51" s="11"/>
      <c r="F51" s="11">
        <f t="shared" si="2"/>
        <v>0</v>
      </c>
      <c r="G51" s="12">
        <f t="shared" si="3"/>
        <v>0</v>
      </c>
      <c r="H51" s="12"/>
      <c r="I51" s="11"/>
      <c r="J51" s="13">
        <f>+E51-I51</f>
        <v>0</v>
      </c>
    </row>
    <row r="52" spans="1:10" ht="13.5">
      <c r="A52" s="31">
        <v>39498</v>
      </c>
      <c r="B52" s="37" t="s">
        <v>7</v>
      </c>
      <c r="C52" s="10"/>
      <c r="D52" s="11"/>
      <c r="E52" s="11"/>
      <c r="F52" s="11">
        <f t="shared" si="2"/>
        <v>0</v>
      </c>
      <c r="G52" s="12">
        <f t="shared" si="3"/>
        <v>0</v>
      </c>
      <c r="H52" s="12"/>
      <c r="I52" s="11"/>
      <c r="J52" s="13">
        <f>+E52-I52</f>
        <v>0</v>
      </c>
    </row>
    <row r="53" spans="1:10" ht="13.5">
      <c r="A53" s="31">
        <v>39499</v>
      </c>
      <c r="B53" s="37" t="s">
        <v>8</v>
      </c>
      <c r="C53" s="10"/>
      <c r="D53" s="11"/>
      <c r="E53" s="11"/>
      <c r="F53" s="11">
        <f t="shared" si="2"/>
        <v>0</v>
      </c>
      <c r="G53" s="12">
        <f t="shared" si="3"/>
        <v>0</v>
      </c>
      <c r="H53" s="12"/>
      <c r="I53" s="11"/>
      <c r="J53" s="13">
        <f>+E53-I53</f>
        <v>0</v>
      </c>
    </row>
    <row r="54" spans="1:10" ht="13.5">
      <c r="A54" s="31">
        <v>39500</v>
      </c>
      <c r="B54" s="37" t="s">
        <v>9</v>
      </c>
      <c r="C54" s="10"/>
      <c r="D54" s="11"/>
      <c r="E54" s="11"/>
      <c r="F54" s="11">
        <f t="shared" si="2"/>
        <v>0</v>
      </c>
      <c r="G54" s="12">
        <f t="shared" si="3"/>
        <v>0</v>
      </c>
      <c r="H54" s="12"/>
      <c r="I54" s="11"/>
      <c r="J54" s="13">
        <f>+E54-I54</f>
        <v>0</v>
      </c>
    </row>
    <row r="55" spans="1:10" ht="13.5">
      <c r="A55" s="31">
        <v>39501</v>
      </c>
      <c r="B55" s="38" t="s">
        <v>10</v>
      </c>
      <c r="C55" s="14"/>
      <c r="D55" s="15"/>
      <c r="E55" s="15"/>
      <c r="F55" s="15">
        <f t="shared" si="2"/>
        <v>0</v>
      </c>
      <c r="G55" s="15">
        <f t="shared" si="3"/>
        <v>0</v>
      </c>
      <c r="H55" s="15"/>
      <c r="I55" s="15"/>
      <c r="J55" s="16">
        <f>+E55-I55</f>
        <v>0</v>
      </c>
    </row>
    <row r="56" spans="1:10" ht="13.5">
      <c r="A56" s="31">
        <v>39502</v>
      </c>
      <c r="B56" s="38" t="s">
        <v>11</v>
      </c>
      <c r="C56" s="14"/>
      <c r="D56" s="15"/>
      <c r="E56" s="15"/>
      <c r="F56" s="15">
        <f t="shared" si="2"/>
        <v>0</v>
      </c>
      <c r="G56" s="15">
        <f t="shared" si="3"/>
        <v>0</v>
      </c>
      <c r="H56" s="15"/>
      <c r="I56" s="15"/>
      <c r="J56" s="16">
        <f>+E56-I56</f>
        <v>0</v>
      </c>
    </row>
    <row r="57" spans="1:10" ht="13.5">
      <c r="A57" s="31">
        <v>39503</v>
      </c>
      <c r="B57" s="37" t="s">
        <v>12</v>
      </c>
      <c r="C57" s="10"/>
      <c r="D57" s="11"/>
      <c r="E57" s="11"/>
      <c r="F57" s="11">
        <f t="shared" si="2"/>
        <v>0</v>
      </c>
      <c r="G57" s="12">
        <f t="shared" si="3"/>
        <v>0</v>
      </c>
      <c r="H57" s="12"/>
      <c r="I57" s="11"/>
      <c r="J57" s="13">
        <f>+E57-I57</f>
        <v>0</v>
      </c>
    </row>
    <row r="58" spans="1:10" ht="13.5">
      <c r="A58" s="31">
        <v>39504</v>
      </c>
      <c r="B58" s="37" t="s">
        <v>5</v>
      </c>
      <c r="C58" s="10"/>
      <c r="D58" s="11"/>
      <c r="E58" s="11"/>
      <c r="F58" s="11">
        <f t="shared" si="2"/>
        <v>0</v>
      </c>
      <c r="G58" s="12">
        <f t="shared" si="3"/>
        <v>0</v>
      </c>
      <c r="H58" s="12"/>
      <c r="I58" s="11"/>
      <c r="J58" s="13">
        <f>+E58-I58</f>
        <v>0</v>
      </c>
    </row>
    <row r="59" spans="1:10" ht="13.5">
      <c r="A59" s="31">
        <v>39505</v>
      </c>
      <c r="B59" s="37" t="s">
        <v>7</v>
      </c>
      <c r="C59" s="10"/>
      <c r="D59" s="11"/>
      <c r="E59" s="11"/>
      <c r="F59" s="11">
        <f t="shared" si="2"/>
        <v>0</v>
      </c>
      <c r="G59" s="12">
        <f t="shared" si="3"/>
        <v>0</v>
      </c>
      <c r="H59" s="12"/>
      <c r="I59" s="11"/>
      <c r="J59" s="13">
        <f>+E59-I59</f>
        <v>0</v>
      </c>
    </row>
    <row r="60" spans="1:11" ht="13.5">
      <c r="A60" s="31">
        <v>39506</v>
      </c>
      <c r="B60" s="37" t="s">
        <v>8</v>
      </c>
      <c r="C60" s="10"/>
      <c r="D60" s="11"/>
      <c r="E60" s="11"/>
      <c r="F60" s="11">
        <f t="shared" si="2"/>
        <v>0</v>
      </c>
      <c r="G60" s="12">
        <f t="shared" si="3"/>
        <v>0</v>
      </c>
      <c r="H60" s="12"/>
      <c r="I60" s="11"/>
      <c r="J60" s="13">
        <f>+E60-I60</f>
        <v>0</v>
      </c>
      <c r="K60" s="44" t="s">
        <v>17</v>
      </c>
    </row>
    <row r="61" spans="1:11" ht="14.25" thickBot="1">
      <c r="A61" s="32">
        <v>39507</v>
      </c>
      <c r="B61" s="39" t="s">
        <v>9</v>
      </c>
      <c r="C61" s="25"/>
      <c r="D61" s="26"/>
      <c r="E61" s="26"/>
      <c r="F61" s="26">
        <f t="shared" si="2"/>
        <v>0</v>
      </c>
      <c r="G61" s="27">
        <f t="shared" si="3"/>
        <v>0</v>
      </c>
      <c r="H61" s="27"/>
      <c r="I61" s="26"/>
      <c r="J61" s="28">
        <f>+E61-I61</f>
        <v>0</v>
      </c>
      <c r="K61" s="42">
        <f>SUM(D31:D61)</f>
        <v>0</v>
      </c>
    </row>
    <row r="62" spans="1:10" ht="14.25" thickTop="1">
      <c r="A62" s="33">
        <v>39508</v>
      </c>
      <c r="B62" s="45" t="s">
        <v>10</v>
      </c>
      <c r="C62" s="46"/>
      <c r="D62" s="47"/>
      <c r="E62" s="47"/>
      <c r="F62" s="47">
        <f t="shared" si="2"/>
        <v>0</v>
      </c>
      <c r="G62" s="47">
        <f>+E62</f>
        <v>0</v>
      </c>
      <c r="H62" s="47"/>
      <c r="I62" s="47"/>
      <c r="J62" s="48">
        <f>+E62-I62</f>
        <v>0</v>
      </c>
    </row>
    <row r="63" spans="1:10" ht="13.5">
      <c r="A63" s="31">
        <v>39509</v>
      </c>
      <c r="B63" s="38" t="s">
        <v>11</v>
      </c>
      <c r="C63" s="14"/>
      <c r="D63" s="15"/>
      <c r="E63" s="15"/>
      <c r="F63" s="15">
        <f t="shared" si="2"/>
        <v>0</v>
      </c>
      <c r="G63" s="15">
        <f>+G62+E63</f>
        <v>0</v>
      </c>
      <c r="H63" s="15"/>
      <c r="I63" s="15"/>
      <c r="J63" s="16">
        <f>+E63-I63</f>
        <v>0</v>
      </c>
    </row>
    <row r="64" spans="1:10" ht="13.5">
      <c r="A64" s="31">
        <v>39510</v>
      </c>
      <c r="B64" s="37" t="s">
        <v>12</v>
      </c>
      <c r="C64" s="10"/>
      <c r="D64" s="11"/>
      <c r="E64" s="11"/>
      <c r="F64" s="11">
        <f t="shared" si="2"/>
        <v>0</v>
      </c>
      <c r="G64" s="12">
        <f aca="true" t="shared" si="4" ref="G64:G127">+G63+E64</f>
        <v>0</v>
      </c>
      <c r="H64" s="12"/>
      <c r="I64" s="11"/>
      <c r="J64" s="13">
        <f>+E64-I64</f>
        <v>0</v>
      </c>
    </row>
    <row r="65" spans="1:10" ht="13.5">
      <c r="A65" s="31">
        <v>39511</v>
      </c>
      <c r="B65" s="37" t="s">
        <v>5</v>
      </c>
      <c r="C65" s="10"/>
      <c r="D65" s="11"/>
      <c r="E65" s="11"/>
      <c r="F65" s="11">
        <f t="shared" si="2"/>
        <v>0</v>
      </c>
      <c r="G65" s="12">
        <f t="shared" si="4"/>
        <v>0</v>
      </c>
      <c r="H65" s="12"/>
      <c r="I65" s="11"/>
      <c r="J65" s="13">
        <f>+E65-I65</f>
        <v>0</v>
      </c>
    </row>
    <row r="66" spans="1:10" ht="13.5">
      <c r="A66" s="31">
        <v>39512</v>
      </c>
      <c r="B66" s="37" t="s">
        <v>7</v>
      </c>
      <c r="C66" s="10"/>
      <c r="D66" s="11"/>
      <c r="E66" s="11"/>
      <c r="F66" s="11">
        <f t="shared" si="2"/>
        <v>0</v>
      </c>
      <c r="G66" s="12">
        <f t="shared" si="4"/>
        <v>0</v>
      </c>
      <c r="H66" s="12"/>
      <c r="I66" s="11"/>
      <c r="J66" s="13">
        <f>+E66-I66</f>
        <v>0</v>
      </c>
    </row>
    <row r="67" spans="1:10" ht="13.5">
      <c r="A67" s="31">
        <v>39513</v>
      </c>
      <c r="B67" s="37" t="s">
        <v>8</v>
      </c>
      <c r="C67" s="10"/>
      <c r="D67" s="11"/>
      <c r="E67" s="11"/>
      <c r="F67" s="11">
        <f t="shared" si="2"/>
        <v>0</v>
      </c>
      <c r="G67" s="12">
        <f t="shared" si="4"/>
        <v>0</v>
      </c>
      <c r="H67" s="12"/>
      <c r="I67" s="11"/>
      <c r="J67" s="13">
        <f>+E67-I67</f>
        <v>0</v>
      </c>
    </row>
    <row r="68" spans="1:10" ht="13.5">
      <c r="A68" s="31">
        <v>39514</v>
      </c>
      <c r="B68" s="37" t="s">
        <v>9</v>
      </c>
      <c r="C68" s="10"/>
      <c r="D68" s="11"/>
      <c r="E68" s="11"/>
      <c r="F68" s="11">
        <f t="shared" si="2"/>
        <v>0</v>
      </c>
      <c r="G68" s="12">
        <f t="shared" si="4"/>
        <v>0</v>
      </c>
      <c r="H68" s="12"/>
      <c r="I68" s="11"/>
      <c r="J68" s="13">
        <f>+E68-I68</f>
        <v>0</v>
      </c>
    </row>
    <row r="69" spans="1:10" ht="13.5">
      <c r="A69" s="31">
        <v>39515</v>
      </c>
      <c r="B69" s="38" t="s">
        <v>10</v>
      </c>
      <c r="C69" s="14"/>
      <c r="D69" s="15"/>
      <c r="E69" s="15"/>
      <c r="F69" s="15">
        <f t="shared" si="2"/>
        <v>0</v>
      </c>
      <c r="G69" s="15">
        <f t="shared" si="4"/>
        <v>0</v>
      </c>
      <c r="H69" s="15"/>
      <c r="I69" s="15"/>
      <c r="J69" s="16">
        <f>+F69-I69</f>
        <v>0</v>
      </c>
    </row>
    <row r="70" spans="1:10" ht="13.5">
      <c r="A70" s="31">
        <v>39516</v>
      </c>
      <c r="B70" s="38" t="s">
        <v>11</v>
      </c>
      <c r="C70" s="14"/>
      <c r="D70" s="15"/>
      <c r="E70" s="15"/>
      <c r="F70" s="15">
        <f t="shared" si="2"/>
        <v>0</v>
      </c>
      <c r="G70" s="15">
        <f t="shared" si="4"/>
        <v>0</v>
      </c>
      <c r="H70" s="15"/>
      <c r="I70" s="15"/>
      <c r="J70" s="16">
        <f>+F70-I70</f>
        <v>0</v>
      </c>
    </row>
    <row r="71" spans="1:10" ht="13.5">
      <c r="A71" s="31">
        <v>39517</v>
      </c>
      <c r="B71" s="37" t="s">
        <v>12</v>
      </c>
      <c r="C71" s="10"/>
      <c r="D71" s="11"/>
      <c r="E71" s="11"/>
      <c r="F71" s="11">
        <f t="shared" si="2"/>
        <v>0</v>
      </c>
      <c r="G71" s="12">
        <f t="shared" si="4"/>
        <v>0</v>
      </c>
      <c r="H71" s="12"/>
      <c r="I71" s="11"/>
      <c r="J71" s="13">
        <f>+E71-I71</f>
        <v>0</v>
      </c>
    </row>
    <row r="72" spans="1:10" ht="13.5">
      <c r="A72" s="31">
        <v>39518</v>
      </c>
      <c r="B72" s="37" t="s">
        <v>5</v>
      </c>
      <c r="C72" s="10"/>
      <c r="D72" s="11"/>
      <c r="E72" s="11"/>
      <c r="F72" s="11">
        <f t="shared" si="2"/>
        <v>0</v>
      </c>
      <c r="G72" s="12">
        <f t="shared" si="4"/>
        <v>0</v>
      </c>
      <c r="H72" s="12"/>
      <c r="I72" s="11"/>
      <c r="J72" s="13">
        <f>+E72-I72</f>
        <v>0</v>
      </c>
    </row>
    <row r="73" spans="1:10" ht="13.5">
      <c r="A73" s="31">
        <v>39519</v>
      </c>
      <c r="B73" s="37" t="s">
        <v>7</v>
      </c>
      <c r="C73" s="10"/>
      <c r="D73" s="11"/>
      <c r="E73" s="11"/>
      <c r="F73" s="11">
        <f t="shared" si="2"/>
        <v>0</v>
      </c>
      <c r="G73" s="12">
        <f t="shared" si="4"/>
        <v>0</v>
      </c>
      <c r="H73" s="12"/>
      <c r="I73" s="11"/>
      <c r="J73" s="13">
        <f>+E73-I73</f>
        <v>0</v>
      </c>
    </row>
    <row r="74" spans="1:10" ht="13.5">
      <c r="A74" s="31">
        <v>39520</v>
      </c>
      <c r="B74" s="37" t="s">
        <v>8</v>
      </c>
      <c r="C74" s="10"/>
      <c r="D74" s="11"/>
      <c r="E74" s="11"/>
      <c r="F74" s="11">
        <f t="shared" si="2"/>
        <v>0</v>
      </c>
      <c r="G74" s="12">
        <f t="shared" si="4"/>
        <v>0</v>
      </c>
      <c r="H74" s="12"/>
      <c r="I74" s="11"/>
      <c r="J74" s="13">
        <f>+E74-I74</f>
        <v>0</v>
      </c>
    </row>
    <row r="75" spans="1:10" ht="13.5">
      <c r="A75" s="31">
        <v>39521</v>
      </c>
      <c r="B75" s="37" t="s">
        <v>9</v>
      </c>
      <c r="C75" s="10"/>
      <c r="D75" s="11"/>
      <c r="E75" s="11"/>
      <c r="F75" s="11">
        <f t="shared" si="2"/>
        <v>0</v>
      </c>
      <c r="G75" s="12">
        <f t="shared" si="4"/>
        <v>0</v>
      </c>
      <c r="H75" s="12"/>
      <c r="I75" s="11"/>
      <c r="J75" s="13">
        <f>+E75-I75</f>
        <v>0</v>
      </c>
    </row>
    <row r="76" spans="1:10" ht="13.5">
      <c r="A76" s="31">
        <v>39522</v>
      </c>
      <c r="B76" s="38" t="s">
        <v>10</v>
      </c>
      <c r="C76" s="14"/>
      <c r="D76" s="15"/>
      <c r="E76" s="15"/>
      <c r="F76" s="15">
        <f t="shared" si="2"/>
        <v>0</v>
      </c>
      <c r="G76" s="15">
        <f t="shared" si="4"/>
        <v>0</v>
      </c>
      <c r="H76" s="15"/>
      <c r="I76" s="15"/>
      <c r="J76" s="16">
        <f>+F76-I76</f>
        <v>0</v>
      </c>
    </row>
    <row r="77" spans="1:10" ht="13.5">
      <c r="A77" s="31">
        <v>39523</v>
      </c>
      <c r="B77" s="38" t="s">
        <v>11</v>
      </c>
      <c r="C77" s="14"/>
      <c r="D77" s="15"/>
      <c r="E77" s="15"/>
      <c r="F77" s="15">
        <f t="shared" si="2"/>
        <v>0</v>
      </c>
      <c r="G77" s="15">
        <f t="shared" si="4"/>
        <v>0</v>
      </c>
      <c r="H77" s="15"/>
      <c r="I77" s="15"/>
      <c r="J77" s="16">
        <f>+F77-I77</f>
        <v>0</v>
      </c>
    </row>
    <row r="78" spans="1:10" ht="13.5">
      <c r="A78" s="31">
        <v>39524</v>
      </c>
      <c r="B78" s="37" t="s">
        <v>12</v>
      </c>
      <c r="C78" s="10"/>
      <c r="D78" s="11"/>
      <c r="E78" s="11"/>
      <c r="F78" s="11">
        <f t="shared" si="2"/>
        <v>0</v>
      </c>
      <c r="G78" s="12">
        <f t="shared" si="4"/>
        <v>0</v>
      </c>
      <c r="H78" s="12"/>
      <c r="I78" s="11"/>
      <c r="J78" s="13">
        <f>+E78-I78</f>
        <v>0</v>
      </c>
    </row>
    <row r="79" spans="1:10" ht="13.5">
      <c r="A79" s="31">
        <v>39525</v>
      </c>
      <c r="B79" s="37" t="s">
        <v>5</v>
      </c>
      <c r="C79" s="10"/>
      <c r="D79" s="11"/>
      <c r="E79" s="11"/>
      <c r="F79" s="11">
        <f aca="true" t="shared" si="5" ref="F79:F142">+F78+E79</f>
        <v>0</v>
      </c>
      <c r="G79" s="12">
        <f t="shared" si="4"/>
        <v>0</v>
      </c>
      <c r="H79" s="12"/>
      <c r="I79" s="11"/>
      <c r="J79" s="13">
        <f>+E79-I79</f>
        <v>0</v>
      </c>
    </row>
    <row r="80" spans="1:10" ht="13.5">
      <c r="A80" s="31">
        <v>39526</v>
      </c>
      <c r="B80" s="37" t="s">
        <v>7</v>
      </c>
      <c r="C80" s="10"/>
      <c r="D80" s="11"/>
      <c r="E80" s="11"/>
      <c r="F80" s="11">
        <f t="shared" si="5"/>
        <v>0</v>
      </c>
      <c r="G80" s="12">
        <f t="shared" si="4"/>
        <v>0</v>
      </c>
      <c r="H80" s="12"/>
      <c r="I80" s="11"/>
      <c r="J80" s="13">
        <f>+E80-I80</f>
        <v>0</v>
      </c>
    </row>
    <row r="81" spans="1:10" ht="13.5">
      <c r="A81" s="31">
        <v>39527</v>
      </c>
      <c r="B81" s="37" t="s">
        <v>8</v>
      </c>
      <c r="C81" s="10"/>
      <c r="D81" s="11"/>
      <c r="E81" s="11"/>
      <c r="F81" s="11">
        <f t="shared" si="5"/>
        <v>0</v>
      </c>
      <c r="G81" s="12">
        <f t="shared" si="4"/>
        <v>0</v>
      </c>
      <c r="H81" s="12"/>
      <c r="I81" s="11"/>
      <c r="J81" s="13">
        <f>+E81-I81</f>
        <v>0</v>
      </c>
    </row>
    <row r="82" spans="1:10" ht="13.5">
      <c r="A82" s="31">
        <v>39528</v>
      </c>
      <c r="B82" s="37" t="s">
        <v>9</v>
      </c>
      <c r="C82" s="10"/>
      <c r="D82" s="11"/>
      <c r="E82" s="11"/>
      <c r="F82" s="11">
        <f t="shared" si="5"/>
        <v>0</v>
      </c>
      <c r="G82" s="12">
        <f t="shared" si="4"/>
        <v>0</v>
      </c>
      <c r="H82" s="12"/>
      <c r="I82" s="11"/>
      <c r="J82" s="13">
        <f>+E82-I82</f>
        <v>0</v>
      </c>
    </row>
    <row r="83" spans="1:10" ht="13.5">
      <c r="A83" s="31">
        <v>39529</v>
      </c>
      <c r="B83" s="38" t="s">
        <v>10</v>
      </c>
      <c r="C83" s="14"/>
      <c r="D83" s="15"/>
      <c r="E83" s="15"/>
      <c r="F83" s="15">
        <f t="shared" si="5"/>
        <v>0</v>
      </c>
      <c r="G83" s="15">
        <f t="shared" si="4"/>
        <v>0</v>
      </c>
      <c r="H83" s="15"/>
      <c r="I83" s="15"/>
      <c r="J83" s="16">
        <f>+F83-I83</f>
        <v>0</v>
      </c>
    </row>
    <row r="84" spans="1:10" ht="13.5">
      <c r="A84" s="31">
        <v>39530</v>
      </c>
      <c r="B84" s="38" t="s">
        <v>11</v>
      </c>
      <c r="C84" s="14"/>
      <c r="D84" s="15"/>
      <c r="E84" s="15"/>
      <c r="F84" s="15">
        <f t="shared" si="5"/>
        <v>0</v>
      </c>
      <c r="G84" s="15">
        <f t="shared" si="4"/>
        <v>0</v>
      </c>
      <c r="H84" s="15"/>
      <c r="I84" s="15"/>
      <c r="J84" s="16">
        <f>+F84-I84</f>
        <v>0</v>
      </c>
    </row>
    <row r="85" spans="1:10" ht="13.5">
      <c r="A85" s="31">
        <v>39531</v>
      </c>
      <c r="B85" s="37" t="s">
        <v>12</v>
      </c>
      <c r="C85" s="10"/>
      <c r="D85" s="11"/>
      <c r="E85" s="11"/>
      <c r="F85" s="11">
        <f t="shared" si="5"/>
        <v>0</v>
      </c>
      <c r="G85" s="12">
        <f t="shared" si="4"/>
        <v>0</v>
      </c>
      <c r="H85" s="12"/>
      <c r="I85" s="11"/>
      <c r="J85" s="13">
        <f>+E85-I85</f>
        <v>0</v>
      </c>
    </row>
    <row r="86" spans="1:10" ht="13.5">
      <c r="A86" s="31">
        <v>39532</v>
      </c>
      <c r="B86" s="37" t="s">
        <v>5</v>
      </c>
      <c r="C86" s="10"/>
      <c r="D86" s="11"/>
      <c r="E86" s="11"/>
      <c r="F86" s="11">
        <f t="shared" si="5"/>
        <v>0</v>
      </c>
      <c r="G86" s="12">
        <f t="shared" si="4"/>
        <v>0</v>
      </c>
      <c r="H86" s="12"/>
      <c r="I86" s="11"/>
      <c r="J86" s="13">
        <f>+E86-I86</f>
        <v>0</v>
      </c>
    </row>
    <row r="87" spans="1:10" ht="13.5">
      <c r="A87" s="31">
        <v>39533</v>
      </c>
      <c r="B87" s="37" t="s">
        <v>7</v>
      </c>
      <c r="C87" s="10"/>
      <c r="D87" s="11"/>
      <c r="E87" s="11"/>
      <c r="F87" s="11">
        <f t="shared" si="5"/>
        <v>0</v>
      </c>
      <c r="G87" s="12">
        <f t="shared" si="4"/>
        <v>0</v>
      </c>
      <c r="H87" s="12"/>
      <c r="I87" s="11"/>
      <c r="J87" s="13">
        <f>+E87-I87</f>
        <v>0</v>
      </c>
    </row>
    <row r="88" spans="1:10" ht="13.5">
      <c r="A88" s="31">
        <v>39534</v>
      </c>
      <c r="B88" s="37" t="s">
        <v>8</v>
      </c>
      <c r="C88" s="10"/>
      <c r="D88" s="11"/>
      <c r="E88" s="11"/>
      <c r="F88" s="11">
        <f t="shared" si="5"/>
        <v>0</v>
      </c>
      <c r="G88" s="12">
        <f t="shared" si="4"/>
        <v>0</v>
      </c>
      <c r="H88" s="12"/>
      <c r="I88" s="11"/>
      <c r="J88" s="13">
        <f>+E88-I88</f>
        <v>0</v>
      </c>
    </row>
    <row r="89" spans="1:10" ht="13.5">
      <c r="A89" s="31">
        <v>39535</v>
      </c>
      <c r="B89" s="37" t="s">
        <v>9</v>
      </c>
      <c r="C89" s="10"/>
      <c r="D89" s="11"/>
      <c r="E89" s="11"/>
      <c r="F89" s="11">
        <f t="shared" si="5"/>
        <v>0</v>
      </c>
      <c r="G89" s="12">
        <f t="shared" si="4"/>
        <v>0</v>
      </c>
      <c r="H89" s="12"/>
      <c r="I89" s="11"/>
      <c r="J89" s="13">
        <f>+E89-I89</f>
        <v>0</v>
      </c>
    </row>
    <row r="90" spans="1:10" ht="13.5">
      <c r="A90" s="31">
        <v>39536</v>
      </c>
      <c r="B90" s="38" t="s">
        <v>10</v>
      </c>
      <c r="C90" s="14"/>
      <c r="D90" s="15"/>
      <c r="E90" s="15"/>
      <c r="F90" s="15">
        <f t="shared" si="5"/>
        <v>0</v>
      </c>
      <c r="G90" s="15">
        <f t="shared" si="4"/>
        <v>0</v>
      </c>
      <c r="H90" s="15"/>
      <c r="I90" s="15"/>
      <c r="J90" s="16">
        <f>+F90-I90</f>
        <v>0</v>
      </c>
    </row>
    <row r="91" spans="1:11" ht="13.5">
      <c r="A91" s="31">
        <v>39537</v>
      </c>
      <c r="B91" s="38" t="s">
        <v>11</v>
      </c>
      <c r="C91" s="14"/>
      <c r="D91" s="15"/>
      <c r="E91" s="15"/>
      <c r="F91" s="15">
        <f t="shared" si="5"/>
        <v>0</v>
      </c>
      <c r="G91" s="15">
        <f t="shared" si="4"/>
        <v>0</v>
      </c>
      <c r="H91" s="15"/>
      <c r="I91" s="15"/>
      <c r="J91" s="16">
        <f>+F91-I91</f>
        <v>0</v>
      </c>
      <c r="K91" s="44" t="s">
        <v>17</v>
      </c>
    </row>
    <row r="92" spans="1:11" ht="14.25" thickBot="1">
      <c r="A92" s="32">
        <v>39538</v>
      </c>
      <c r="B92" s="39" t="s">
        <v>12</v>
      </c>
      <c r="C92" s="25"/>
      <c r="D92" s="26"/>
      <c r="E92" s="26"/>
      <c r="F92" s="26">
        <f t="shared" si="5"/>
        <v>0</v>
      </c>
      <c r="G92" s="27">
        <f t="shared" si="4"/>
        <v>0</v>
      </c>
      <c r="H92" s="27"/>
      <c r="I92" s="26"/>
      <c r="J92" s="28">
        <f>+E92-I92</f>
        <v>0</v>
      </c>
      <c r="K92" s="42">
        <f>SUM(D62:D92)</f>
        <v>0</v>
      </c>
    </row>
    <row r="93" spans="1:10" ht="14.25" thickTop="1">
      <c r="A93" s="33">
        <v>39539</v>
      </c>
      <c r="B93" s="40" t="s">
        <v>5</v>
      </c>
      <c r="C93" s="21"/>
      <c r="D93" s="22"/>
      <c r="E93" s="22"/>
      <c r="F93" s="22">
        <f t="shared" si="5"/>
        <v>0</v>
      </c>
      <c r="G93" s="23">
        <f>+E93</f>
        <v>0</v>
      </c>
      <c r="H93" s="23"/>
      <c r="I93" s="22"/>
      <c r="J93" s="24">
        <f>+E93-I93</f>
        <v>0</v>
      </c>
    </row>
    <row r="94" spans="1:10" ht="13.5">
      <c r="A94" s="31">
        <v>39540</v>
      </c>
      <c r="B94" s="37" t="s">
        <v>7</v>
      </c>
      <c r="C94" s="10"/>
      <c r="D94" s="11"/>
      <c r="E94" s="11"/>
      <c r="F94" s="11">
        <f t="shared" si="5"/>
        <v>0</v>
      </c>
      <c r="G94" s="12">
        <f t="shared" si="4"/>
        <v>0</v>
      </c>
      <c r="H94" s="12"/>
      <c r="I94" s="11"/>
      <c r="J94" s="13">
        <f>+E94-I94</f>
        <v>0</v>
      </c>
    </row>
    <row r="95" spans="1:10" ht="13.5">
      <c r="A95" s="31">
        <v>39541</v>
      </c>
      <c r="B95" s="37" t="s">
        <v>8</v>
      </c>
      <c r="C95" s="10"/>
      <c r="D95" s="11"/>
      <c r="E95" s="11"/>
      <c r="F95" s="11">
        <f t="shared" si="5"/>
        <v>0</v>
      </c>
      <c r="G95" s="12">
        <f t="shared" si="4"/>
        <v>0</v>
      </c>
      <c r="H95" s="12"/>
      <c r="I95" s="11"/>
      <c r="J95" s="13">
        <f>+E95-I95</f>
        <v>0</v>
      </c>
    </row>
    <row r="96" spans="1:10" ht="13.5">
      <c r="A96" s="31">
        <v>39542</v>
      </c>
      <c r="B96" s="37" t="s">
        <v>9</v>
      </c>
      <c r="C96" s="10"/>
      <c r="D96" s="11"/>
      <c r="E96" s="11"/>
      <c r="F96" s="11">
        <f t="shared" si="5"/>
        <v>0</v>
      </c>
      <c r="G96" s="12">
        <f t="shared" si="4"/>
        <v>0</v>
      </c>
      <c r="H96" s="12"/>
      <c r="I96" s="11"/>
      <c r="J96" s="13">
        <f>+E96-I96</f>
        <v>0</v>
      </c>
    </row>
    <row r="97" spans="1:10" ht="13.5">
      <c r="A97" s="31">
        <v>39543</v>
      </c>
      <c r="B97" s="38" t="s">
        <v>10</v>
      </c>
      <c r="C97" s="14"/>
      <c r="D97" s="15"/>
      <c r="E97" s="15"/>
      <c r="F97" s="15">
        <f t="shared" si="5"/>
        <v>0</v>
      </c>
      <c r="G97" s="15">
        <f t="shared" si="4"/>
        <v>0</v>
      </c>
      <c r="H97" s="15"/>
      <c r="I97" s="15"/>
      <c r="J97" s="16">
        <f>+F97-I97</f>
        <v>0</v>
      </c>
    </row>
    <row r="98" spans="1:10" ht="13.5">
      <c r="A98" s="31">
        <v>39544</v>
      </c>
      <c r="B98" s="38" t="s">
        <v>11</v>
      </c>
      <c r="C98" s="14"/>
      <c r="D98" s="15"/>
      <c r="E98" s="15"/>
      <c r="F98" s="15">
        <f t="shared" si="5"/>
        <v>0</v>
      </c>
      <c r="G98" s="15">
        <f t="shared" si="4"/>
        <v>0</v>
      </c>
      <c r="H98" s="15"/>
      <c r="I98" s="15"/>
      <c r="J98" s="16">
        <f>+F98-I98</f>
        <v>0</v>
      </c>
    </row>
    <row r="99" spans="1:10" ht="13.5">
      <c r="A99" s="31">
        <v>39545</v>
      </c>
      <c r="B99" s="37" t="s">
        <v>12</v>
      </c>
      <c r="C99" s="10"/>
      <c r="D99" s="11"/>
      <c r="E99" s="11"/>
      <c r="F99" s="11">
        <f t="shared" si="5"/>
        <v>0</v>
      </c>
      <c r="G99" s="12">
        <f t="shared" si="4"/>
        <v>0</v>
      </c>
      <c r="H99" s="12"/>
      <c r="I99" s="11"/>
      <c r="J99" s="13">
        <f>+E99-I99</f>
        <v>0</v>
      </c>
    </row>
    <row r="100" spans="1:10" ht="13.5">
      <c r="A100" s="31">
        <v>39546</v>
      </c>
      <c r="B100" s="37" t="s">
        <v>5</v>
      </c>
      <c r="C100" s="10"/>
      <c r="D100" s="11"/>
      <c r="E100" s="11"/>
      <c r="F100" s="11">
        <f t="shared" si="5"/>
        <v>0</v>
      </c>
      <c r="G100" s="12">
        <f t="shared" si="4"/>
        <v>0</v>
      </c>
      <c r="H100" s="12"/>
      <c r="I100" s="11"/>
      <c r="J100" s="13">
        <f>+E100-I100</f>
        <v>0</v>
      </c>
    </row>
    <row r="101" spans="1:10" ht="13.5">
      <c r="A101" s="31">
        <v>39547</v>
      </c>
      <c r="B101" s="37" t="s">
        <v>7</v>
      </c>
      <c r="C101" s="10"/>
      <c r="D101" s="11"/>
      <c r="E101" s="11"/>
      <c r="F101" s="11">
        <f t="shared" si="5"/>
        <v>0</v>
      </c>
      <c r="G101" s="12">
        <f t="shared" si="4"/>
        <v>0</v>
      </c>
      <c r="H101" s="12"/>
      <c r="I101" s="11"/>
      <c r="J101" s="13">
        <f>+E101-I101</f>
        <v>0</v>
      </c>
    </row>
    <row r="102" spans="1:10" ht="13.5">
      <c r="A102" s="31">
        <v>39548</v>
      </c>
      <c r="B102" s="37" t="s">
        <v>8</v>
      </c>
      <c r="C102" s="10"/>
      <c r="D102" s="11"/>
      <c r="E102" s="11"/>
      <c r="F102" s="11">
        <f t="shared" si="5"/>
        <v>0</v>
      </c>
      <c r="G102" s="12">
        <f t="shared" si="4"/>
        <v>0</v>
      </c>
      <c r="H102" s="12"/>
      <c r="I102" s="11"/>
      <c r="J102" s="13">
        <f>+E102-I102</f>
        <v>0</v>
      </c>
    </row>
    <row r="103" spans="1:10" ht="13.5">
      <c r="A103" s="31">
        <v>39549</v>
      </c>
      <c r="B103" s="37" t="s">
        <v>9</v>
      </c>
      <c r="C103" s="10"/>
      <c r="D103" s="11"/>
      <c r="E103" s="11"/>
      <c r="F103" s="11">
        <f t="shared" si="5"/>
        <v>0</v>
      </c>
      <c r="G103" s="12">
        <f t="shared" si="4"/>
        <v>0</v>
      </c>
      <c r="H103" s="12"/>
      <c r="I103" s="11"/>
      <c r="J103" s="13">
        <f>+E103-I103</f>
        <v>0</v>
      </c>
    </row>
    <row r="104" spans="1:10" ht="13.5">
      <c r="A104" s="31">
        <v>39550</v>
      </c>
      <c r="B104" s="38" t="s">
        <v>10</v>
      </c>
      <c r="C104" s="14"/>
      <c r="D104" s="15"/>
      <c r="E104" s="15"/>
      <c r="F104" s="15">
        <f t="shared" si="5"/>
        <v>0</v>
      </c>
      <c r="G104" s="15">
        <f t="shared" si="4"/>
        <v>0</v>
      </c>
      <c r="H104" s="15"/>
      <c r="I104" s="15"/>
      <c r="J104" s="16">
        <f>+F104-I104</f>
        <v>0</v>
      </c>
    </row>
    <row r="105" spans="1:10" ht="13.5">
      <c r="A105" s="31">
        <v>39551</v>
      </c>
      <c r="B105" s="38" t="s">
        <v>11</v>
      </c>
      <c r="C105" s="14"/>
      <c r="D105" s="15"/>
      <c r="E105" s="15"/>
      <c r="F105" s="15">
        <f t="shared" si="5"/>
        <v>0</v>
      </c>
      <c r="G105" s="15">
        <f t="shared" si="4"/>
        <v>0</v>
      </c>
      <c r="H105" s="15"/>
      <c r="I105" s="15"/>
      <c r="J105" s="16">
        <f>+F105-I105</f>
        <v>0</v>
      </c>
    </row>
    <row r="106" spans="1:10" ht="13.5">
      <c r="A106" s="31">
        <v>39552</v>
      </c>
      <c r="B106" s="37" t="s">
        <v>12</v>
      </c>
      <c r="C106" s="10"/>
      <c r="D106" s="11"/>
      <c r="E106" s="11"/>
      <c r="F106" s="11">
        <f t="shared" si="5"/>
        <v>0</v>
      </c>
      <c r="G106" s="12">
        <f t="shared" si="4"/>
        <v>0</v>
      </c>
      <c r="H106" s="12"/>
      <c r="I106" s="11"/>
      <c r="J106" s="13">
        <f>+E106-I106</f>
        <v>0</v>
      </c>
    </row>
    <row r="107" spans="1:10" ht="13.5">
      <c r="A107" s="31">
        <v>39553</v>
      </c>
      <c r="B107" s="37" t="s">
        <v>5</v>
      </c>
      <c r="C107" s="10"/>
      <c r="D107" s="11"/>
      <c r="E107" s="11"/>
      <c r="F107" s="11">
        <f t="shared" si="5"/>
        <v>0</v>
      </c>
      <c r="G107" s="12">
        <f t="shared" si="4"/>
        <v>0</v>
      </c>
      <c r="H107" s="12"/>
      <c r="I107" s="11"/>
      <c r="J107" s="13">
        <f>+E107-I107</f>
        <v>0</v>
      </c>
    </row>
    <row r="108" spans="1:10" ht="13.5">
      <c r="A108" s="31">
        <v>39554</v>
      </c>
      <c r="B108" s="37" t="s">
        <v>7</v>
      </c>
      <c r="C108" s="10"/>
      <c r="D108" s="11"/>
      <c r="E108" s="11"/>
      <c r="F108" s="11">
        <f t="shared" si="5"/>
        <v>0</v>
      </c>
      <c r="G108" s="12">
        <f t="shared" si="4"/>
        <v>0</v>
      </c>
      <c r="H108" s="12"/>
      <c r="I108" s="11"/>
      <c r="J108" s="13">
        <f>+E108-I108</f>
        <v>0</v>
      </c>
    </row>
    <row r="109" spans="1:10" ht="13.5">
      <c r="A109" s="31">
        <v>39555</v>
      </c>
      <c r="B109" s="37" t="s">
        <v>8</v>
      </c>
      <c r="C109" s="10"/>
      <c r="D109" s="11"/>
      <c r="E109" s="11"/>
      <c r="F109" s="11">
        <f t="shared" si="5"/>
        <v>0</v>
      </c>
      <c r="G109" s="12">
        <f t="shared" si="4"/>
        <v>0</v>
      </c>
      <c r="H109" s="12"/>
      <c r="I109" s="11"/>
      <c r="J109" s="13">
        <f>+E109-I109</f>
        <v>0</v>
      </c>
    </row>
    <row r="110" spans="1:10" ht="13.5">
      <c r="A110" s="31">
        <v>39556</v>
      </c>
      <c r="B110" s="37" t="s">
        <v>9</v>
      </c>
      <c r="C110" s="10"/>
      <c r="D110" s="11"/>
      <c r="E110" s="11"/>
      <c r="F110" s="11">
        <f t="shared" si="5"/>
        <v>0</v>
      </c>
      <c r="G110" s="12">
        <f t="shared" si="4"/>
        <v>0</v>
      </c>
      <c r="H110" s="12"/>
      <c r="I110" s="11"/>
      <c r="J110" s="13">
        <f>+E110-I110</f>
        <v>0</v>
      </c>
    </row>
    <row r="111" spans="1:10" ht="13.5">
      <c r="A111" s="31">
        <v>39557</v>
      </c>
      <c r="B111" s="38" t="s">
        <v>10</v>
      </c>
      <c r="C111" s="14"/>
      <c r="D111" s="15"/>
      <c r="E111" s="15"/>
      <c r="F111" s="15">
        <f t="shared" si="5"/>
        <v>0</v>
      </c>
      <c r="G111" s="15">
        <f t="shared" si="4"/>
        <v>0</v>
      </c>
      <c r="H111" s="15"/>
      <c r="I111" s="15"/>
      <c r="J111" s="16">
        <f>+F111-I111</f>
        <v>0</v>
      </c>
    </row>
    <row r="112" spans="1:10" ht="13.5">
      <c r="A112" s="31">
        <v>39558</v>
      </c>
      <c r="B112" s="38" t="s">
        <v>11</v>
      </c>
      <c r="C112" s="14"/>
      <c r="D112" s="15"/>
      <c r="E112" s="15"/>
      <c r="F112" s="15">
        <f t="shared" si="5"/>
        <v>0</v>
      </c>
      <c r="G112" s="15">
        <f t="shared" si="4"/>
        <v>0</v>
      </c>
      <c r="H112" s="15"/>
      <c r="I112" s="15"/>
      <c r="J112" s="16">
        <f>+F112-I112</f>
        <v>0</v>
      </c>
    </row>
    <row r="113" spans="1:10" ht="13.5">
      <c r="A113" s="31">
        <v>39559</v>
      </c>
      <c r="B113" s="37" t="s">
        <v>12</v>
      </c>
      <c r="C113" s="10"/>
      <c r="D113" s="11"/>
      <c r="E113" s="11"/>
      <c r="F113" s="11">
        <f t="shared" si="5"/>
        <v>0</v>
      </c>
      <c r="G113" s="12">
        <f t="shared" si="4"/>
        <v>0</v>
      </c>
      <c r="H113" s="12"/>
      <c r="I113" s="11"/>
      <c r="J113" s="13">
        <f>+E113-I113</f>
        <v>0</v>
      </c>
    </row>
    <row r="114" spans="1:10" ht="13.5">
      <c r="A114" s="31">
        <v>39560</v>
      </c>
      <c r="B114" s="37" t="s">
        <v>5</v>
      </c>
      <c r="C114" s="10"/>
      <c r="D114" s="11"/>
      <c r="E114" s="11"/>
      <c r="F114" s="11">
        <f t="shared" si="5"/>
        <v>0</v>
      </c>
      <c r="G114" s="12">
        <f t="shared" si="4"/>
        <v>0</v>
      </c>
      <c r="H114" s="12"/>
      <c r="I114" s="11"/>
      <c r="J114" s="13">
        <f>+E114-I114</f>
        <v>0</v>
      </c>
    </row>
    <row r="115" spans="1:10" ht="13.5">
      <c r="A115" s="31">
        <v>39561</v>
      </c>
      <c r="B115" s="37" t="s">
        <v>7</v>
      </c>
      <c r="C115" s="10"/>
      <c r="D115" s="11"/>
      <c r="E115" s="11"/>
      <c r="F115" s="11">
        <f t="shared" si="5"/>
        <v>0</v>
      </c>
      <c r="G115" s="12">
        <f t="shared" si="4"/>
        <v>0</v>
      </c>
      <c r="H115" s="12"/>
      <c r="I115" s="11"/>
      <c r="J115" s="13">
        <f>+E115-I115</f>
        <v>0</v>
      </c>
    </row>
    <row r="116" spans="1:10" ht="13.5">
      <c r="A116" s="31">
        <v>39562</v>
      </c>
      <c r="B116" s="37" t="s">
        <v>8</v>
      </c>
      <c r="C116" s="10"/>
      <c r="D116" s="11"/>
      <c r="E116" s="11"/>
      <c r="F116" s="11">
        <f t="shared" si="5"/>
        <v>0</v>
      </c>
      <c r="G116" s="12">
        <f t="shared" si="4"/>
        <v>0</v>
      </c>
      <c r="H116" s="12"/>
      <c r="I116" s="11"/>
      <c r="J116" s="13">
        <f>+E116-I116</f>
        <v>0</v>
      </c>
    </row>
    <row r="117" spans="1:10" ht="13.5">
      <c r="A117" s="31">
        <v>39563</v>
      </c>
      <c r="B117" s="37" t="s">
        <v>9</v>
      </c>
      <c r="C117" s="10"/>
      <c r="D117" s="11"/>
      <c r="E117" s="11"/>
      <c r="F117" s="11">
        <f t="shared" si="5"/>
        <v>0</v>
      </c>
      <c r="G117" s="12">
        <f t="shared" si="4"/>
        <v>0</v>
      </c>
      <c r="H117" s="12"/>
      <c r="I117" s="11"/>
      <c r="J117" s="13">
        <f>+E117-I117</f>
        <v>0</v>
      </c>
    </row>
    <row r="118" spans="1:10" ht="13.5">
      <c r="A118" s="31">
        <v>39564</v>
      </c>
      <c r="B118" s="38" t="s">
        <v>10</v>
      </c>
      <c r="C118" s="14"/>
      <c r="D118" s="15"/>
      <c r="E118" s="15"/>
      <c r="F118" s="15">
        <f t="shared" si="5"/>
        <v>0</v>
      </c>
      <c r="G118" s="15">
        <f t="shared" si="4"/>
        <v>0</v>
      </c>
      <c r="H118" s="15"/>
      <c r="I118" s="15"/>
      <c r="J118" s="16">
        <f>+F118-I118</f>
        <v>0</v>
      </c>
    </row>
    <row r="119" spans="1:10" ht="13.5">
      <c r="A119" s="31">
        <v>39565</v>
      </c>
      <c r="B119" s="38" t="s">
        <v>11</v>
      </c>
      <c r="C119" s="14"/>
      <c r="D119" s="15"/>
      <c r="E119" s="15"/>
      <c r="F119" s="15">
        <f t="shared" si="5"/>
        <v>0</v>
      </c>
      <c r="G119" s="15">
        <f t="shared" si="4"/>
        <v>0</v>
      </c>
      <c r="H119" s="15"/>
      <c r="I119" s="15"/>
      <c r="J119" s="16">
        <f>+F119-I119</f>
        <v>0</v>
      </c>
    </row>
    <row r="120" spans="1:10" ht="13.5">
      <c r="A120" s="31">
        <v>39566</v>
      </c>
      <c r="B120" s="37" t="s">
        <v>12</v>
      </c>
      <c r="C120" s="10"/>
      <c r="D120" s="11"/>
      <c r="E120" s="11"/>
      <c r="F120" s="11">
        <f t="shared" si="5"/>
        <v>0</v>
      </c>
      <c r="G120" s="12">
        <f t="shared" si="4"/>
        <v>0</v>
      </c>
      <c r="H120" s="12"/>
      <c r="I120" s="11"/>
      <c r="J120" s="13">
        <f>+E120-I120</f>
        <v>0</v>
      </c>
    </row>
    <row r="121" spans="1:11" ht="13.5">
      <c r="A121" s="31">
        <v>39567</v>
      </c>
      <c r="B121" s="37" t="s">
        <v>5</v>
      </c>
      <c r="C121" s="10"/>
      <c r="D121" s="11"/>
      <c r="E121" s="11"/>
      <c r="F121" s="11">
        <f t="shared" si="5"/>
        <v>0</v>
      </c>
      <c r="G121" s="12">
        <f t="shared" si="4"/>
        <v>0</v>
      </c>
      <c r="H121" s="12"/>
      <c r="I121" s="11"/>
      <c r="J121" s="13">
        <f>+E121-I121</f>
        <v>0</v>
      </c>
      <c r="K121" s="44" t="s">
        <v>17</v>
      </c>
    </row>
    <row r="122" spans="1:11" ht="14.25" thickBot="1">
      <c r="A122" s="32">
        <v>39568</v>
      </c>
      <c r="B122" s="39" t="s">
        <v>7</v>
      </c>
      <c r="C122" s="25"/>
      <c r="D122" s="26"/>
      <c r="E122" s="26"/>
      <c r="F122" s="26">
        <f t="shared" si="5"/>
        <v>0</v>
      </c>
      <c r="G122" s="27">
        <f t="shared" si="4"/>
        <v>0</v>
      </c>
      <c r="H122" s="27"/>
      <c r="I122" s="26"/>
      <c r="J122" s="28">
        <f>+E122-I122</f>
        <v>0</v>
      </c>
      <c r="K122" s="42">
        <f>SUM(D92:D122)</f>
        <v>0</v>
      </c>
    </row>
    <row r="123" spans="1:10" ht="14.25" thickTop="1">
      <c r="A123" s="33">
        <v>39569</v>
      </c>
      <c r="B123" s="40" t="s">
        <v>8</v>
      </c>
      <c r="C123" s="21"/>
      <c r="D123" s="22"/>
      <c r="E123" s="22"/>
      <c r="F123" s="22">
        <f t="shared" si="5"/>
        <v>0</v>
      </c>
      <c r="G123" s="23">
        <f>+E123</f>
        <v>0</v>
      </c>
      <c r="H123" s="23"/>
      <c r="I123" s="22"/>
      <c r="J123" s="24">
        <f>+E123-I123</f>
        <v>0</v>
      </c>
    </row>
    <row r="124" spans="1:10" ht="13.5">
      <c r="A124" s="31">
        <v>39570</v>
      </c>
      <c r="B124" s="37" t="s">
        <v>9</v>
      </c>
      <c r="C124" s="10"/>
      <c r="D124" s="11"/>
      <c r="E124" s="11"/>
      <c r="F124" s="11">
        <f t="shared" si="5"/>
        <v>0</v>
      </c>
      <c r="G124" s="12">
        <f t="shared" si="4"/>
        <v>0</v>
      </c>
      <c r="H124" s="12"/>
      <c r="I124" s="11"/>
      <c r="J124" s="13">
        <f>+E124-I124</f>
        <v>0</v>
      </c>
    </row>
    <row r="125" spans="1:10" ht="13.5">
      <c r="A125" s="31">
        <v>39571</v>
      </c>
      <c r="B125" s="38" t="s">
        <v>10</v>
      </c>
      <c r="C125" s="14"/>
      <c r="D125" s="15"/>
      <c r="E125" s="15"/>
      <c r="F125" s="15">
        <f t="shared" si="5"/>
        <v>0</v>
      </c>
      <c r="G125" s="15">
        <f t="shared" si="4"/>
        <v>0</v>
      </c>
      <c r="H125" s="15"/>
      <c r="I125" s="15"/>
      <c r="J125" s="16">
        <f>+F125-I125</f>
        <v>0</v>
      </c>
    </row>
    <row r="126" spans="1:10" ht="13.5">
      <c r="A126" s="31">
        <v>39572</v>
      </c>
      <c r="B126" s="38" t="s">
        <v>11</v>
      </c>
      <c r="C126" s="14"/>
      <c r="D126" s="15"/>
      <c r="E126" s="15"/>
      <c r="F126" s="15">
        <f t="shared" si="5"/>
        <v>0</v>
      </c>
      <c r="G126" s="15">
        <f t="shared" si="4"/>
        <v>0</v>
      </c>
      <c r="H126" s="15"/>
      <c r="I126" s="15"/>
      <c r="J126" s="16">
        <f>+F126-I126</f>
        <v>0</v>
      </c>
    </row>
    <row r="127" spans="1:10" ht="13.5">
      <c r="A127" s="31">
        <v>39573</v>
      </c>
      <c r="B127" s="37" t="s">
        <v>12</v>
      </c>
      <c r="C127" s="10"/>
      <c r="D127" s="11"/>
      <c r="E127" s="11"/>
      <c r="F127" s="11">
        <f t="shared" si="5"/>
        <v>0</v>
      </c>
      <c r="G127" s="12">
        <f t="shared" si="4"/>
        <v>0</v>
      </c>
      <c r="H127" s="12"/>
      <c r="I127" s="11"/>
      <c r="J127" s="13">
        <f>+E127-I127</f>
        <v>0</v>
      </c>
    </row>
    <row r="128" spans="1:10" ht="13.5">
      <c r="A128" s="31">
        <v>39574</v>
      </c>
      <c r="B128" s="37" t="s">
        <v>5</v>
      </c>
      <c r="C128" s="10"/>
      <c r="D128" s="11"/>
      <c r="E128" s="11"/>
      <c r="F128" s="11">
        <f t="shared" si="5"/>
        <v>0</v>
      </c>
      <c r="G128" s="12">
        <f aca="true" t="shared" si="6" ref="G128:G191">+G127+E128</f>
        <v>0</v>
      </c>
      <c r="H128" s="12"/>
      <c r="I128" s="11"/>
      <c r="J128" s="13">
        <f>+E128-I128</f>
        <v>0</v>
      </c>
    </row>
    <row r="129" spans="1:10" ht="13.5">
      <c r="A129" s="31">
        <v>39575</v>
      </c>
      <c r="B129" s="37" t="s">
        <v>7</v>
      </c>
      <c r="C129" s="10"/>
      <c r="D129" s="11"/>
      <c r="E129" s="11"/>
      <c r="F129" s="11">
        <f t="shared" si="5"/>
        <v>0</v>
      </c>
      <c r="G129" s="12">
        <f t="shared" si="6"/>
        <v>0</v>
      </c>
      <c r="H129" s="12"/>
      <c r="I129" s="11"/>
      <c r="J129" s="13">
        <f>+E129-I129</f>
        <v>0</v>
      </c>
    </row>
    <row r="130" spans="1:10" ht="13.5">
      <c r="A130" s="31">
        <v>39576</v>
      </c>
      <c r="B130" s="37" t="s">
        <v>8</v>
      </c>
      <c r="C130" s="10"/>
      <c r="D130" s="11"/>
      <c r="E130" s="11"/>
      <c r="F130" s="11">
        <f t="shared" si="5"/>
        <v>0</v>
      </c>
      <c r="G130" s="12">
        <f t="shared" si="6"/>
        <v>0</v>
      </c>
      <c r="H130" s="12"/>
      <c r="I130" s="11"/>
      <c r="J130" s="13">
        <f>+E130-I130</f>
        <v>0</v>
      </c>
    </row>
    <row r="131" spans="1:10" ht="13.5">
      <c r="A131" s="31">
        <v>39577</v>
      </c>
      <c r="B131" s="37" t="s">
        <v>9</v>
      </c>
      <c r="C131" s="10"/>
      <c r="D131" s="11"/>
      <c r="E131" s="11"/>
      <c r="F131" s="11">
        <f t="shared" si="5"/>
        <v>0</v>
      </c>
      <c r="G131" s="12">
        <f t="shared" si="6"/>
        <v>0</v>
      </c>
      <c r="H131" s="12"/>
      <c r="I131" s="11"/>
      <c r="J131" s="13">
        <f>+E131-I131</f>
        <v>0</v>
      </c>
    </row>
    <row r="132" spans="1:10" ht="13.5">
      <c r="A132" s="31">
        <v>39578</v>
      </c>
      <c r="B132" s="38" t="s">
        <v>10</v>
      </c>
      <c r="C132" s="14"/>
      <c r="D132" s="15"/>
      <c r="E132" s="15"/>
      <c r="F132" s="15">
        <f t="shared" si="5"/>
        <v>0</v>
      </c>
      <c r="G132" s="15">
        <f t="shared" si="6"/>
        <v>0</v>
      </c>
      <c r="H132" s="15"/>
      <c r="I132" s="15"/>
      <c r="J132" s="16">
        <f>+F132-I132</f>
        <v>0</v>
      </c>
    </row>
    <row r="133" spans="1:10" ht="13.5">
      <c r="A133" s="31">
        <v>39579</v>
      </c>
      <c r="B133" s="38" t="s">
        <v>11</v>
      </c>
      <c r="C133" s="14"/>
      <c r="D133" s="15"/>
      <c r="E133" s="15"/>
      <c r="F133" s="15">
        <f t="shared" si="5"/>
        <v>0</v>
      </c>
      <c r="G133" s="15">
        <f t="shared" si="6"/>
        <v>0</v>
      </c>
      <c r="H133" s="15"/>
      <c r="I133" s="15"/>
      <c r="J133" s="16">
        <f>+F133-I133</f>
        <v>0</v>
      </c>
    </row>
    <row r="134" spans="1:10" ht="13.5">
      <c r="A134" s="31">
        <v>39580</v>
      </c>
      <c r="B134" s="37" t="s">
        <v>12</v>
      </c>
      <c r="C134" s="10"/>
      <c r="D134" s="11"/>
      <c r="E134" s="11"/>
      <c r="F134" s="11">
        <f t="shared" si="5"/>
        <v>0</v>
      </c>
      <c r="G134" s="12">
        <f t="shared" si="6"/>
        <v>0</v>
      </c>
      <c r="H134" s="12"/>
      <c r="I134" s="11"/>
      <c r="J134" s="13">
        <f>+E134-I134</f>
        <v>0</v>
      </c>
    </row>
    <row r="135" spans="1:10" ht="13.5">
      <c r="A135" s="31">
        <v>39581</v>
      </c>
      <c r="B135" s="37" t="s">
        <v>5</v>
      </c>
      <c r="C135" s="10"/>
      <c r="D135" s="11"/>
      <c r="E135" s="11"/>
      <c r="F135" s="11">
        <f t="shared" si="5"/>
        <v>0</v>
      </c>
      <c r="G135" s="12">
        <f t="shared" si="6"/>
        <v>0</v>
      </c>
      <c r="H135" s="12"/>
      <c r="I135" s="11"/>
      <c r="J135" s="13">
        <f>+E135-I135</f>
        <v>0</v>
      </c>
    </row>
    <row r="136" spans="1:10" ht="13.5">
      <c r="A136" s="31">
        <v>39582</v>
      </c>
      <c r="B136" s="37" t="s">
        <v>7</v>
      </c>
      <c r="C136" s="10"/>
      <c r="D136" s="11"/>
      <c r="E136" s="11"/>
      <c r="F136" s="11">
        <f t="shared" si="5"/>
        <v>0</v>
      </c>
      <c r="G136" s="12">
        <f t="shared" si="6"/>
        <v>0</v>
      </c>
      <c r="H136" s="12"/>
      <c r="I136" s="11"/>
      <c r="J136" s="13">
        <f>+E136-I136</f>
        <v>0</v>
      </c>
    </row>
    <row r="137" spans="1:10" ht="13.5">
      <c r="A137" s="31">
        <v>39583</v>
      </c>
      <c r="B137" s="37" t="s">
        <v>8</v>
      </c>
      <c r="C137" s="10"/>
      <c r="D137" s="11"/>
      <c r="E137" s="11"/>
      <c r="F137" s="11">
        <f t="shared" si="5"/>
        <v>0</v>
      </c>
      <c r="G137" s="12">
        <f t="shared" si="6"/>
        <v>0</v>
      </c>
      <c r="H137" s="12"/>
      <c r="I137" s="11"/>
      <c r="J137" s="13">
        <f>+E137-I137</f>
        <v>0</v>
      </c>
    </row>
    <row r="138" spans="1:10" ht="13.5">
      <c r="A138" s="31">
        <v>39584</v>
      </c>
      <c r="B138" s="37" t="s">
        <v>9</v>
      </c>
      <c r="C138" s="10"/>
      <c r="D138" s="11"/>
      <c r="E138" s="11"/>
      <c r="F138" s="11">
        <f t="shared" si="5"/>
        <v>0</v>
      </c>
      <c r="G138" s="12">
        <f t="shared" si="6"/>
        <v>0</v>
      </c>
      <c r="H138" s="12"/>
      <c r="I138" s="11"/>
      <c r="J138" s="13">
        <f>+E138-I138</f>
        <v>0</v>
      </c>
    </row>
    <row r="139" spans="1:10" ht="13.5">
      <c r="A139" s="31">
        <v>39585</v>
      </c>
      <c r="B139" s="38" t="s">
        <v>10</v>
      </c>
      <c r="C139" s="14"/>
      <c r="D139" s="15"/>
      <c r="E139" s="15"/>
      <c r="F139" s="15">
        <f t="shared" si="5"/>
        <v>0</v>
      </c>
      <c r="G139" s="15">
        <f t="shared" si="6"/>
        <v>0</v>
      </c>
      <c r="H139" s="15"/>
      <c r="I139" s="15"/>
      <c r="J139" s="16">
        <f>+F139-I139</f>
        <v>0</v>
      </c>
    </row>
    <row r="140" spans="1:10" ht="13.5">
      <c r="A140" s="31">
        <v>39586</v>
      </c>
      <c r="B140" s="38" t="s">
        <v>11</v>
      </c>
      <c r="C140" s="14"/>
      <c r="D140" s="15"/>
      <c r="E140" s="15"/>
      <c r="F140" s="15">
        <f t="shared" si="5"/>
        <v>0</v>
      </c>
      <c r="G140" s="15">
        <f t="shared" si="6"/>
        <v>0</v>
      </c>
      <c r="H140" s="15"/>
      <c r="I140" s="15"/>
      <c r="J140" s="16">
        <f>+F140-I140</f>
        <v>0</v>
      </c>
    </row>
    <row r="141" spans="1:10" ht="13.5">
      <c r="A141" s="31">
        <v>39587</v>
      </c>
      <c r="B141" s="37" t="s">
        <v>12</v>
      </c>
      <c r="C141" s="10"/>
      <c r="D141" s="11"/>
      <c r="E141" s="11"/>
      <c r="F141" s="11">
        <f t="shared" si="5"/>
        <v>0</v>
      </c>
      <c r="G141" s="12">
        <f t="shared" si="6"/>
        <v>0</v>
      </c>
      <c r="H141" s="12"/>
      <c r="I141" s="11"/>
      <c r="J141" s="13">
        <f>+E141-I141</f>
        <v>0</v>
      </c>
    </row>
    <row r="142" spans="1:10" ht="13.5">
      <c r="A142" s="31">
        <v>39588</v>
      </c>
      <c r="B142" s="37" t="s">
        <v>5</v>
      </c>
      <c r="C142" s="10"/>
      <c r="D142" s="11"/>
      <c r="E142" s="11"/>
      <c r="F142" s="11">
        <f t="shared" si="5"/>
        <v>0</v>
      </c>
      <c r="G142" s="12">
        <f t="shared" si="6"/>
        <v>0</v>
      </c>
      <c r="H142" s="12"/>
      <c r="I142" s="11"/>
      <c r="J142" s="13">
        <f>+E142-I142</f>
        <v>0</v>
      </c>
    </row>
    <row r="143" spans="1:10" ht="13.5">
      <c r="A143" s="31">
        <v>39589</v>
      </c>
      <c r="B143" s="37" t="s">
        <v>7</v>
      </c>
      <c r="C143" s="10"/>
      <c r="D143" s="11"/>
      <c r="E143" s="11"/>
      <c r="F143" s="11">
        <f aca="true" t="shared" si="7" ref="F143:F206">+F142+E143</f>
        <v>0</v>
      </c>
      <c r="G143" s="12">
        <f t="shared" si="6"/>
        <v>0</v>
      </c>
      <c r="H143" s="12"/>
      <c r="I143" s="11"/>
      <c r="J143" s="13">
        <f>+E143-I143</f>
        <v>0</v>
      </c>
    </row>
    <row r="144" spans="1:10" ht="13.5">
      <c r="A144" s="31">
        <v>39590</v>
      </c>
      <c r="B144" s="37" t="s">
        <v>8</v>
      </c>
      <c r="C144" s="10"/>
      <c r="D144" s="11"/>
      <c r="E144" s="11"/>
      <c r="F144" s="11">
        <f t="shared" si="7"/>
        <v>0</v>
      </c>
      <c r="G144" s="12">
        <f t="shared" si="6"/>
        <v>0</v>
      </c>
      <c r="H144" s="12"/>
      <c r="I144" s="11"/>
      <c r="J144" s="13">
        <f>+E144-I144</f>
        <v>0</v>
      </c>
    </row>
    <row r="145" spans="1:10" ht="13.5">
      <c r="A145" s="31">
        <v>39591</v>
      </c>
      <c r="B145" s="37" t="s">
        <v>9</v>
      </c>
      <c r="C145" s="10"/>
      <c r="D145" s="11"/>
      <c r="E145" s="11"/>
      <c r="F145" s="11">
        <f t="shared" si="7"/>
        <v>0</v>
      </c>
      <c r="G145" s="12">
        <f t="shared" si="6"/>
        <v>0</v>
      </c>
      <c r="H145" s="12"/>
      <c r="I145" s="11"/>
      <c r="J145" s="13">
        <f>+E145-I145</f>
        <v>0</v>
      </c>
    </row>
    <row r="146" spans="1:10" ht="13.5">
      <c r="A146" s="31">
        <v>39592</v>
      </c>
      <c r="B146" s="38" t="s">
        <v>10</v>
      </c>
      <c r="C146" s="14"/>
      <c r="D146" s="15"/>
      <c r="E146" s="15"/>
      <c r="F146" s="15">
        <f t="shared" si="7"/>
        <v>0</v>
      </c>
      <c r="G146" s="15">
        <f t="shared" si="6"/>
        <v>0</v>
      </c>
      <c r="H146" s="15"/>
      <c r="I146" s="15"/>
      <c r="J146" s="16">
        <f>+F146-I146</f>
        <v>0</v>
      </c>
    </row>
    <row r="147" spans="1:10" ht="13.5">
      <c r="A147" s="31">
        <v>39593</v>
      </c>
      <c r="B147" s="38" t="s">
        <v>11</v>
      </c>
      <c r="C147" s="14"/>
      <c r="D147" s="15"/>
      <c r="E147" s="15"/>
      <c r="F147" s="15">
        <f t="shared" si="7"/>
        <v>0</v>
      </c>
      <c r="G147" s="15">
        <f t="shared" si="6"/>
        <v>0</v>
      </c>
      <c r="H147" s="15"/>
      <c r="I147" s="15"/>
      <c r="J147" s="16">
        <f>+F147-I147</f>
        <v>0</v>
      </c>
    </row>
    <row r="148" spans="1:10" ht="13.5">
      <c r="A148" s="31">
        <v>39594</v>
      </c>
      <c r="B148" s="37" t="s">
        <v>12</v>
      </c>
      <c r="C148" s="10"/>
      <c r="D148" s="11"/>
      <c r="E148" s="11"/>
      <c r="F148" s="11">
        <f t="shared" si="7"/>
        <v>0</v>
      </c>
      <c r="G148" s="12">
        <f t="shared" si="6"/>
        <v>0</v>
      </c>
      <c r="H148" s="12"/>
      <c r="I148" s="11"/>
      <c r="J148" s="13">
        <f>+E148-I148</f>
        <v>0</v>
      </c>
    </row>
    <row r="149" spans="1:10" ht="13.5">
      <c r="A149" s="31">
        <v>39595</v>
      </c>
      <c r="B149" s="37" t="s">
        <v>5</v>
      </c>
      <c r="C149" s="10"/>
      <c r="D149" s="11"/>
      <c r="E149" s="11"/>
      <c r="F149" s="11">
        <f t="shared" si="7"/>
        <v>0</v>
      </c>
      <c r="G149" s="12">
        <f t="shared" si="6"/>
        <v>0</v>
      </c>
      <c r="H149" s="12"/>
      <c r="I149" s="11"/>
      <c r="J149" s="13">
        <f>+E149-I149</f>
        <v>0</v>
      </c>
    </row>
    <row r="150" spans="1:10" ht="13.5">
      <c r="A150" s="31">
        <v>39596</v>
      </c>
      <c r="B150" s="37" t="s">
        <v>7</v>
      </c>
      <c r="C150" s="10"/>
      <c r="D150" s="11"/>
      <c r="E150" s="11"/>
      <c r="F150" s="11">
        <f t="shared" si="7"/>
        <v>0</v>
      </c>
      <c r="G150" s="12">
        <f t="shared" si="6"/>
        <v>0</v>
      </c>
      <c r="H150" s="12"/>
      <c r="I150" s="11"/>
      <c r="J150" s="13">
        <f>+E150-I150</f>
        <v>0</v>
      </c>
    </row>
    <row r="151" spans="1:10" ht="13.5">
      <c r="A151" s="31">
        <v>39597</v>
      </c>
      <c r="B151" s="37" t="s">
        <v>8</v>
      </c>
      <c r="C151" s="10"/>
      <c r="D151" s="11"/>
      <c r="E151" s="11"/>
      <c r="F151" s="11">
        <f t="shared" si="7"/>
        <v>0</v>
      </c>
      <c r="G151" s="12">
        <f t="shared" si="6"/>
        <v>0</v>
      </c>
      <c r="H151" s="12"/>
      <c r="I151" s="11"/>
      <c r="J151" s="13">
        <f>+E151-I151</f>
        <v>0</v>
      </c>
    </row>
    <row r="152" spans="1:11" ht="13.5">
      <c r="A152" s="31">
        <v>39598</v>
      </c>
      <c r="B152" s="37" t="s">
        <v>9</v>
      </c>
      <c r="C152" s="10"/>
      <c r="D152" s="11"/>
      <c r="E152" s="11"/>
      <c r="F152" s="11">
        <f t="shared" si="7"/>
        <v>0</v>
      </c>
      <c r="G152" s="12">
        <f t="shared" si="6"/>
        <v>0</v>
      </c>
      <c r="H152" s="12"/>
      <c r="I152" s="11"/>
      <c r="J152" s="13">
        <f>+E152-I152</f>
        <v>0</v>
      </c>
      <c r="K152" s="44" t="s">
        <v>17</v>
      </c>
    </row>
    <row r="153" spans="1:11" ht="14.25" thickBot="1">
      <c r="A153" s="32">
        <v>39599</v>
      </c>
      <c r="B153" s="49" t="s">
        <v>10</v>
      </c>
      <c r="C153" s="50"/>
      <c r="D153" s="51"/>
      <c r="E153" s="51"/>
      <c r="F153" s="51">
        <f t="shared" si="7"/>
        <v>0</v>
      </c>
      <c r="G153" s="51">
        <f t="shared" si="6"/>
        <v>0</v>
      </c>
      <c r="H153" s="51"/>
      <c r="I153" s="51"/>
      <c r="J153" s="52">
        <f>+E153-I153</f>
        <v>0</v>
      </c>
      <c r="K153" s="42">
        <f>SUM(D123:D153)</f>
        <v>0</v>
      </c>
    </row>
    <row r="154" spans="1:10" ht="14.25" thickTop="1">
      <c r="A154" s="33">
        <v>39600</v>
      </c>
      <c r="B154" s="45" t="s">
        <v>11</v>
      </c>
      <c r="C154" s="46"/>
      <c r="D154" s="47"/>
      <c r="E154" s="47"/>
      <c r="F154" s="47">
        <f t="shared" si="7"/>
        <v>0</v>
      </c>
      <c r="G154" s="47">
        <f>+E154</f>
        <v>0</v>
      </c>
      <c r="H154" s="47"/>
      <c r="I154" s="47"/>
      <c r="J154" s="48">
        <f>+E154-I154</f>
        <v>0</v>
      </c>
    </row>
    <row r="155" spans="1:10" ht="13.5">
      <c r="A155" s="31">
        <v>39601</v>
      </c>
      <c r="B155" s="37" t="s">
        <v>12</v>
      </c>
      <c r="C155" s="10"/>
      <c r="D155" s="11"/>
      <c r="E155" s="11"/>
      <c r="F155" s="11">
        <f t="shared" si="7"/>
        <v>0</v>
      </c>
      <c r="G155" s="12">
        <f t="shared" si="6"/>
        <v>0</v>
      </c>
      <c r="H155" s="12"/>
      <c r="I155" s="11"/>
      <c r="J155" s="13">
        <f>+E155-I155</f>
        <v>0</v>
      </c>
    </row>
    <row r="156" spans="1:10" ht="13.5">
      <c r="A156" s="31">
        <v>39602</v>
      </c>
      <c r="B156" s="37" t="s">
        <v>5</v>
      </c>
      <c r="C156" s="10"/>
      <c r="D156" s="11"/>
      <c r="E156" s="11"/>
      <c r="F156" s="11">
        <f t="shared" si="7"/>
        <v>0</v>
      </c>
      <c r="G156" s="12">
        <f t="shared" si="6"/>
        <v>0</v>
      </c>
      <c r="H156" s="12"/>
      <c r="I156" s="11"/>
      <c r="J156" s="13">
        <f>+E156-I156</f>
        <v>0</v>
      </c>
    </row>
    <row r="157" spans="1:10" ht="13.5">
      <c r="A157" s="31">
        <v>39603</v>
      </c>
      <c r="B157" s="37" t="s">
        <v>7</v>
      </c>
      <c r="C157" s="10"/>
      <c r="D157" s="11"/>
      <c r="E157" s="11"/>
      <c r="F157" s="11">
        <f t="shared" si="7"/>
        <v>0</v>
      </c>
      <c r="G157" s="12">
        <f t="shared" si="6"/>
        <v>0</v>
      </c>
      <c r="H157" s="12"/>
      <c r="I157" s="11"/>
      <c r="J157" s="13">
        <f>+E157-I157</f>
        <v>0</v>
      </c>
    </row>
    <row r="158" spans="1:10" ht="13.5">
      <c r="A158" s="31">
        <v>39604</v>
      </c>
      <c r="B158" s="37" t="s">
        <v>8</v>
      </c>
      <c r="C158" s="10"/>
      <c r="D158" s="11"/>
      <c r="E158" s="11"/>
      <c r="F158" s="11">
        <f t="shared" si="7"/>
        <v>0</v>
      </c>
      <c r="G158" s="12">
        <f t="shared" si="6"/>
        <v>0</v>
      </c>
      <c r="H158" s="12"/>
      <c r="I158" s="11"/>
      <c r="J158" s="13">
        <f>+E158-I158</f>
        <v>0</v>
      </c>
    </row>
    <row r="159" spans="1:10" ht="13.5">
      <c r="A159" s="31">
        <v>39605</v>
      </c>
      <c r="B159" s="37" t="s">
        <v>9</v>
      </c>
      <c r="C159" s="10"/>
      <c r="D159" s="11"/>
      <c r="E159" s="11"/>
      <c r="F159" s="11">
        <f t="shared" si="7"/>
        <v>0</v>
      </c>
      <c r="G159" s="12">
        <f t="shared" si="6"/>
        <v>0</v>
      </c>
      <c r="H159" s="12"/>
      <c r="I159" s="11"/>
      <c r="J159" s="13">
        <f>+E159-I159</f>
        <v>0</v>
      </c>
    </row>
    <row r="160" spans="1:10" ht="13.5">
      <c r="A160" s="31">
        <v>39606</v>
      </c>
      <c r="B160" s="38" t="s">
        <v>10</v>
      </c>
      <c r="C160" s="14"/>
      <c r="D160" s="15"/>
      <c r="E160" s="15"/>
      <c r="F160" s="15">
        <f t="shared" si="7"/>
        <v>0</v>
      </c>
      <c r="G160" s="15">
        <f t="shared" si="6"/>
        <v>0</v>
      </c>
      <c r="H160" s="15"/>
      <c r="I160" s="15"/>
      <c r="J160" s="16">
        <f>+F160-I160</f>
        <v>0</v>
      </c>
    </row>
    <row r="161" spans="1:10" ht="13.5">
      <c r="A161" s="31">
        <v>39607</v>
      </c>
      <c r="B161" s="38" t="s">
        <v>11</v>
      </c>
      <c r="C161" s="14"/>
      <c r="D161" s="15"/>
      <c r="E161" s="15"/>
      <c r="F161" s="15">
        <f t="shared" si="7"/>
        <v>0</v>
      </c>
      <c r="G161" s="15">
        <f t="shared" si="6"/>
        <v>0</v>
      </c>
      <c r="H161" s="15"/>
      <c r="I161" s="15"/>
      <c r="J161" s="16">
        <f>+F161-I161</f>
        <v>0</v>
      </c>
    </row>
    <row r="162" spans="1:10" ht="13.5">
      <c r="A162" s="31">
        <v>39608</v>
      </c>
      <c r="B162" s="37" t="s">
        <v>12</v>
      </c>
      <c r="C162" s="10"/>
      <c r="D162" s="11"/>
      <c r="E162" s="11"/>
      <c r="F162" s="11">
        <f t="shared" si="7"/>
        <v>0</v>
      </c>
      <c r="G162" s="12">
        <f t="shared" si="6"/>
        <v>0</v>
      </c>
      <c r="H162" s="12"/>
      <c r="I162" s="11"/>
      <c r="J162" s="13">
        <f>+E162-I162</f>
        <v>0</v>
      </c>
    </row>
    <row r="163" spans="1:10" ht="13.5">
      <c r="A163" s="31">
        <v>39609</v>
      </c>
      <c r="B163" s="37" t="s">
        <v>5</v>
      </c>
      <c r="C163" s="10"/>
      <c r="D163" s="11"/>
      <c r="E163" s="11"/>
      <c r="F163" s="11">
        <f t="shared" si="7"/>
        <v>0</v>
      </c>
      <c r="G163" s="12">
        <f t="shared" si="6"/>
        <v>0</v>
      </c>
      <c r="H163" s="12"/>
      <c r="I163" s="11"/>
      <c r="J163" s="13">
        <f>+E163-I163</f>
        <v>0</v>
      </c>
    </row>
    <row r="164" spans="1:10" ht="13.5">
      <c r="A164" s="31">
        <v>39610</v>
      </c>
      <c r="B164" s="37" t="s">
        <v>7</v>
      </c>
      <c r="C164" s="10"/>
      <c r="D164" s="11"/>
      <c r="E164" s="11"/>
      <c r="F164" s="11">
        <f t="shared" si="7"/>
        <v>0</v>
      </c>
      <c r="G164" s="12">
        <f t="shared" si="6"/>
        <v>0</v>
      </c>
      <c r="H164" s="12"/>
      <c r="I164" s="11"/>
      <c r="J164" s="13">
        <f>+E164-I164</f>
        <v>0</v>
      </c>
    </row>
    <row r="165" spans="1:10" ht="13.5">
      <c r="A165" s="31">
        <v>39611</v>
      </c>
      <c r="B165" s="37" t="s">
        <v>8</v>
      </c>
      <c r="C165" s="10"/>
      <c r="D165" s="11"/>
      <c r="E165" s="11"/>
      <c r="F165" s="11">
        <f t="shared" si="7"/>
        <v>0</v>
      </c>
      <c r="G165" s="12">
        <f t="shared" si="6"/>
        <v>0</v>
      </c>
      <c r="H165" s="12"/>
      <c r="I165" s="11"/>
      <c r="J165" s="13">
        <f>+E165-I165</f>
        <v>0</v>
      </c>
    </row>
    <row r="166" spans="1:10" ht="13.5">
      <c r="A166" s="31">
        <v>39612</v>
      </c>
      <c r="B166" s="37" t="s">
        <v>9</v>
      </c>
      <c r="C166" s="10"/>
      <c r="D166" s="11"/>
      <c r="E166" s="11"/>
      <c r="F166" s="11">
        <f t="shared" si="7"/>
        <v>0</v>
      </c>
      <c r="G166" s="12">
        <f t="shared" si="6"/>
        <v>0</v>
      </c>
      <c r="H166" s="12"/>
      <c r="I166" s="11"/>
      <c r="J166" s="13">
        <f>+E166-I166</f>
        <v>0</v>
      </c>
    </row>
    <row r="167" spans="1:10" ht="13.5">
      <c r="A167" s="31">
        <v>39613</v>
      </c>
      <c r="B167" s="38" t="s">
        <v>10</v>
      </c>
      <c r="C167" s="14"/>
      <c r="D167" s="15"/>
      <c r="E167" s="15"/>
      <c r="F167" s="15">
        <f t="shared" si="7"/>
        <v>0</v>
      </c>
      <c r="G167" s="15">
        <f t="shared" si="6"/>
        <v>0</v>
      </c>
      <c r="H167" s="15"/>
      <c r="I167" s="15"/>
      <c r="J167" s="16">
        <f>+F167-I167</f>
        <v>0</v>
      </c>
    </row>
    <row r="168" spans="1:10" ht="13.5">
      <c r="A168" s="31">
        <v>39614</v>
      </c>
      <c r="B168" s="38" t="s">
        <v>11</v>
      </c>
      <c r="C168" s="14"/>
      <c r="D168" s="15"/>
      <c r="E168" s="15"/>
      <c r="F168" s="15">
        <f t="shared" si="7"/>
        <v>0</v>
      </c>
      <c r="G168" s="15">
        <f t="shared" si="6"/>
        <v>0</v>
      </c>
      <c r="H168" s="15"/>
      <c r="I168" s="15"/>
      <c r="J168" s="16">
        <f>+F168-I168</f>
        <v>0</v>
      </c>
    </row>
    <row r="169" spans="1:10" ht="13.5">
      <c r="A169" s="31">
        <v>39615</v>
      </c>
      <c r="B169" s="37" t="s">
        <v>12</v>
      </c>
      <c r="C169" s="10"/>
      <c r="D169" s="11"/>
      <c r="E169" s="11"/>
      <c r="F169" s="11">
        <f t="shared" si="7"/>
        <v>0</v>
      </c>
      <c r="G169" s="12">
        <f t="shared" si="6"/>
        <v>0</v>
      </c>
      <c r="H169" s="12"/>
      <c r="I169" s="11"/>
      <c r="J169" s="13">
        <f>+E169-I169</f>
        <v>0</v>
      </c>
    </row>
    <row r="170" spans="1:10" ht="13.5">
      <c r="A170" s="31">
        <v>39616</v>
      </c>
      <c r="B170" s="37" t="s">
        <v>5</v>
      </c>
      <c r="C170" s="10"/>
      <c r="D170" s="11"/>
      <c r="E170" s="11"/>
      <c r="F170" s="11">
        <f t="shared" si="7"/>
        <v>0</v>
      </c>
      <c r="G170" s="12">
        <f t="shared" si="6"/>
        <v>0</v>
      </c>
      <c r="H170" s="12"/>
      <c r="I170" s="11"/>
      <c r="J170" s="13">
        <f>+E170-I170</f>
        <v>0</v>
      </c>
    </row>
    <row r="171" spans="1:10" ht="13.5">
      <c r="A171" s="31">
        <v>39617</v>
      </c>
      <c r="B171" s="37" t="s">
        <v>7</v>
      </c>
      <c r="C171" s="10"/>
      <c r="D171" s="11"/>
      <c r="E171" s="11"/>
      <c r="F171" s="11">
        <f t="shared" si="7"/>
        <v>0</v>
      </c>
      <c r="G171" s="12">
        <f t="shared" si="6"/>
        <v>0</v>
      </c>
      <c r="H171" s="12"/>
      <c r="I171" s="11"/>
      <c r="J171" s="13">
        <f>+E171-I171</f>
        <v>0</v>
      </c>
    </row>
    <row r="172" spans="1:10" ht="13.5">
      <c r="A172" s="31">
        <v>39618</v>
      </c>
      <c r="B172" s="37" t="s">
        <v>8</v>
      </c>
      <c r="C172" s="10"/>
      <c r="D172" s="11"/>
      <c r="E172" s="11"/>
      <c r="F172" s="11">
        <f t="shared" si="7"/>
        <v>0</v>
      </c>
      <c r="G172" s="12">
        <f t="shared" si="6"/>
        <v>0</v>
      </c>
      <c r="H172" s="12"/>
      <c r="I172" s="11"/>
      <c r="J172" s="13">
        <f>+E172-I172</f>
        <v>0</v>
      </c>
    </row>
    <row r="173" spans="1:10" ht="13.5">
      <c r="A173" s="31">
        <v>39619</v>
      </c>
      <c r="B173" s="37" t="s">
        <v>9</v>
      </c>
      <c r="C173" s="10"/>
      <c r="D173" s="11"/>
      <c r="E173" s="11"/>
      <c r="F173" s="11">
        <f t="shared" si="7"/>
        <v>0</v>
      </c>
      <c r="G173" s="12">
        <f t="shared" si="6"/>
        <v>0</v>
      </c>
      <c r="H173" s="12"/>
      <c r="I173" s="11"/>
      <c r="J173" s="13">
        <f>+E173-I173</f>
        <v>0</v>
      </c>
    </row>
    <row r="174" spans="1:10" ht="13.5">
      <c r="A174" s="31">
        <v>39620</v>
      </c>
      <c r="B174" s="38" t="s">
        <v>10</v>
      </c>
      <c r="C174" s="14"/>
      <c r="D174" s="15"/>
      <c r="E174" s="15"/>
      <c r="F174" s="15">
        <f t="shared" si="7"/>
        <v>0</v>
      </c>
      <c r="G174" s="15">
        <f t="shared" si="6"/>
        <v>0</v>
      </c>
      <c r="H174" s="15"/>
      <c r="I174" s="15"/>
      <c r="J174" s="16">
        <f>+F174-I174</f>
        <v>0</v>
      </c>
    </row>
    <row r="175" spans="1:10" ht="13.5">
      <c r="A175" s="31">
        <v>39621</v>
      </c>
      <c r="B175" s="38" t="s">
        <v>11</v>
      </c>
      <c r="C175" s="14"/>
      <c r="D175" s="15"/>
      <c r="E175" s="15"/>
      <c r="F175" s="15">
        <f t="shared" si="7"/>
        <v>0</v>
      </c>
      <c r="G175" s="15">
        <f t="shared" si="6"/>
        <v>0</v>
      </c>
      <c r="H175" s="15"/>
      <c r="I175" s="15"/>
      <c r="J175" s="16">
        <f>+F175-I175</f>
        <v>0</v>
      </c>
    </row>
    <row r="176" spans="1:10" ht="13.5">
      <c r="A176" s="31">
        <v>39622</v>
      </c>
      <c r="B176" s="37" t="s">
        <v>12</v>
      </c>
      <c r="C176" s="10"/>
      <c r="D176" s="11"/>
      <c r="E176" s="11"/>
      <c r="F176" s="11">
        <f t="shared" si="7"/>
        <v>0</v>
      </c>
      <c r="G176" s="12">
        <f t="shared" si="6"/>
        <v>0</v>
      </c>
      <c r="H176" s="12"/>
      <c r="I176" s="11"/>
      <c r="J176" s="13">
        <f>+E176-I176</f>
        <v>0</v>
      </c>
    </row>
    <row r="177" spans="1:10" ht="13.5">
      <c r="A177" s="31">
        <v>39623</v>
      </c>
      <c r="B177" s="37" t="s">
        <v>5</v>
      </c>
      <c r="C177" s="10"/>
      <c r="D177" s="11"/>
      <c r="E177" s="11"/>
      <c r="F177" s="11">
        <f t="shared" si="7"/>
        <v>0</v>
      </c>
      <c r="G177" s="12">
        <f t="shared" si="6"/>
        <v>0</v>
      </c>
      <c r="H177" s="12"/>
      <c r="I177" s="11"/>
      <c r="J177" s="13">
        <f>+E177-I177</f>
        <v>0</v>
      </c>
    </row>
    <row r="178" spans="1:10" ht="13.5">
      <c r="A178" s="31">
        <v>39624</v>
      </c>
      <c r="B178" s="37" t="s">
        <v>7</v>
      </c>
      <c r="C178" s="10"/>
      <c r="D178" s="11"/>
      <c r="E178" s="11"/>
      <c r="F178" s="11">
        <f t="shared" si="7"/>
        <v>0</v>
      </c>
      <c r="G178" s="12">
        <f t="shared" si="6"/>
        <v>0</v>
      </c>
      <c r="H178" s="12"/>
      <c r="I178" s="11"/>
      <c r="J178" s="13">
        <f>+E178-I178</f>
        <v>0</v>
      </c>
    </row>
    <row r="179" spans="1:10" ht="13.5">
      <c r="A179" s="31">
        <v>39625</v>
      </c>
      <c r="B179" s="37" t="s">
        <v>8</v>
      </c>
      <c r="C179" s="10"/>
      <c r="D179" s="11"/>
      <c r="E179" s="11"/>
      <c r="F179" s="11">
        <f t="shared" si="7"/>
        <v>0</v>
      </c>
      <c r="G179" s="12">
        <f t="shared" si="6"/>
        <v>0</v>
      </c>
      <c r="H179" s="12"/>
      <c r="I179" s="11"/>
      <c r="J179" s="13">
        <f>+E179-I179</f>
        <v>0</v>
      </c>
    </row>
    <row r="180" spans="1:10" ht="13.5">
      <c r="A180" s="31">
        <v>39626</v>
      </c>
      <c r="B180" s="37" t="s">
        <v>9</v>
      </c>
      <c r="C180" s="10"/>
      <c r="D180" s="11"/>
      <c r="E180" s="11"/>
      <c r="F180" s="11">
        <f t="shared" si="7"/>
        <v>0</v>
      </c>
      <c r="G180" s="12">
        <f t="shared" si="6"/>
        <v>0</v>
      </c>
      <c r="H180" s="12"/>
      <c r="I180" s="11"/>
      <c r="J180" s="13">
        <f>+E180-I180</f>
        <v>0</v>
      </c>
    </row>
    <row r="181" spans="1:10" ht="13.5">
      <c r="A181" s="31">
        <v>39627</v>
      </c>
      <c r="B181" s="38" t="s">
        <v>10</v>
      </c>
      <c r="C181" s="14"/>
      <c r="D181" s="15"/>
      <c r="E181" s="15"/>
      <c r="F181" s="15">
        <f t="shared" si="7"/>
        <v>0</v>
      </c>
      <c r="G181" s="15">
        <f t="shared" si="6"/>
        <v>0</v>
      </c>
      <c r="H181" s="15"/>
      <c r="I181" s="15"/>
      <c r="J181" s="16">
        <f>+F181-I181</f>
        <v>0</v>
      </c>
    </row>
    <row r="182" spans="1:11" ht="13.5">
      <c r="A182" s="31">
        <v>39628</v>
      </c>
      <c r="B182" s="38" t="s">
        <v>11</v>
      </c>
      <c r="C182" s="14"/>
      <c r="D182" s="15"/>
      <c r="E182" s="15"/>
      <c r="F182" s="15">
        <f t="shared" si="7"/>
        <v>0</v>
      </c>
      <c r="G182" s="15">
        <f t="shared" si="6"/>
        <v>0</v>
      </c>
      <c r="H182" s="15"/>
      <c r="I182" s="15"/>
      <c r="J182" s="16">
        <f>+F182-I182</f>
        <v>0</v>
      </c>
      <c r="K182" s="44" t="s">
        <v>17</v>
      </c>
    </row>
    <row r="183" spans="1:11" ht="14.25" thickBot="1">
      <c r="A183" s="32">
        <v>39629</v>
      </c>
      <c r="B183" s="39" t="s">
        <v>12</v>
      </c>
      <c r="C183" s="25"/>
      <c r="D183" s="26"/>
      <c r="E183" s="26"/>
      <c r="F183" s="26">
        <f t="shared" si="7"/>
        <v>0</v>
      </c>
      <c r="G183" s="27">
        <f t="shared" si="6"/>
        <v>0</v>
      </c>
      <c r="H183" s="27"/>
      <c r="I183" s="26"/>
      <c r="J183" s="28">
        <f>+E183-I183</f>
        <v>0</v>
      </c>
      <c r="K183" s="42">
        <f>SUM(D153:D183)</f>
        <v>0</v>
      </c>
    </row>
    <row r="184" spans="1:10" ht="14.25" thickTop="1">
      <c r="A184" s="33">
        <v>39630</v>
      </c>
      <c r="B184" s="40" t="s">
        <v>5</v>
      </c>
      <c r="C184" s="21"/>
      <c r="D184" s="22"/>
      <c r="E184" s="22"/>
      <c r="F184" s="22">
        <f t="shared" si="7"/>
        <v>0</v>
      </c>
      <c r="G184" s="23">
        <f>+E184</f>
        <v>0</v>
      </c>
      <c r="H184" s="23"/>
      <c r="I184" s="22"/>
      <c r="J184" s="24">
        <f>+E184-I184</f>
        <v>0</v>
      </c>
    </row>
    <row r="185" spans="1:10" ht="13.5">
      <c r="A185" s="31">
        <v>39631</v>
      </c>
      <c r="B185" s="37" t="s">
        <v>7</v>
      </c>
      <c r="C185" s="10"/>
      <c r="D185" s="11"/>
      <c r="E185" s="11"/>
      <c r="F185" s="11">
        <f t="shared" si="7"/>
        <v>0</v>
      </c>
      <c r="G185" s="12">
        <f t="shared" si="6"/>
        <v>0</v>
      </c>
      <c r="H185" s="12"/>
      <c r="I185" s="11"/>
      <c r="J185" s="13">
        <f>+E185-I185</f>
        <v>0</v>
      </c>
    </row>
    <row r="186" spans="1:10" ht="13.5">
      <c r="A186" s="31">
        <v>39632</v>
      </c>
      <c r="B186" s="37" t="s">
        <v>8</v>
      </c>
      <c r="C186" s="10"/>
      <c r="D186" s="11"/>
      <c r="E186" s="11"/>
      <c r="F186" s="11">
        <f t="shared" si="7"/>
        <v>0</v>
      </c>
      <c r="G186" s="12">
        <f t="shared" si="6"/>
        <v>0</v>
      </c>
      <c r="H186" s="12"/>
      <c r="I186" s="11"/>
      <c r="J186" s="13">
        <f>+E186-I186</f>
        <v>0</v>
      </c>
    </row>
    <row r="187" spans="1:10" ht="13.5">
      <c r="A187" s="31">
        <v>39633</v>
      </c>
      <c r="B187" s="37" t="s">
        <v>9</v>
      </c>
      <c r="C187" s="10"/>
      <c r="D187" s="11"/>
      <c r="E187" s="11"/>
      <c r="F187" s="11">
        <f t="shared" si="7"/>
        <v>0</v>
      </c>
      <c r="G187" s="12">
        <f t="shared" si="6"/>
        <v>0</v>
      </c>
      <c r="H187" s="12"/>
      <c r="I187" s="11"/>
      <c r="J187" s="13">
        <f>+E187-I187</f>
        <v>0</v>
      </c>
    </row>
    <row r="188" spans="1:10" ht="13.5">
      <c r="A188" s="31">
        <v>39634</v>
      </c>
      <c r="B188" s="38" t="s">
        <v>10</v>
      </c>
      <c r="C188" s="14"/>
      <c r="D188" s="15"/>
      <c r="E188" s="15"/>
      <c r="F188" s="15">
        <f t="shared" si="7"/>
        <v>0</v>
      </c>
      <c r="G188" s="15">
        <f t="shared" si="6"/>
        <v>0</v>
      </c>
      <c r="H188" s="15"/>
      <c r="I188" s="15"/>
      <c r="J188" s="16">
        <f>+F188-I188</f>
        <v>0</v>
      </c>
    </row>
    <row r="189" spans="1:10" ht="13.5">
      <c r="A189" s="31">
        <v>39635</v>
      </c>
      <c r="B189" s="38" t="s">
        <v>11</v>
      </c>
      <c r="C189" s="14"/>
      <c r="D189" s="15"/>
      <c r="E189" s="15"/>
      <c r="F189" s="15">
        <f t="shared" si="7"/>
        <v>0</v>
      </c>
      <c r="G189" s="15">
        <f t="shared" si="6"/>
        <v>0</v>
      </c>
      <c r="H189" s="15"/>
      <c r="I189" s="15"/>
      <c r="J189" s="16">
        <f>+F189-I189</f>
        <v>0</v>
      </c>
    </row>
    <row r="190" spans="1:10" ht="13.5">
      <c r="A190" s="31">
        <v>39636</v>
      </c>
      <c r="B190" s="37" t="s">
        <v>12</v>
      </c>
      <c r="C190" s="10"/>
      <c r="D190" s="11"/>
      <c r="E190" s="11"/>
      <c r="F190" s="11">
        <f t="shared" si="7"/>
        <v>0</v>
      </c>
      <c r="G190" s="12">
        <f t="shared" si="6"/>
        <v>0</v>
      </c>
      <c r="H190" s="12"/>
      <c r="I190" s="11"/>
      <c r="J190" s="13">
        <f>+E190-I190</f>
        <v>0</v>
      </c>
    </row>
    <row r="191" spans="1:10" ht="13.5">
      <c r="A191" s="31">
        <v>39637</v>
      </c>
      <c r="B191" s="37" t="s">
        <v>5</v>
      </c>
      <c r="C191" s="10"/>
      <c r="D191" s="11"/>
      <c r="E191" s="11"/>
      <c r="F191" s="11">
        <f t="shared" si="7"/>
        <v>0</v>
      </c>
      <c r="G191" s="12">
        <f t="shared" si="6"/>
        <v>0</v>
      </c>
      <c r="H191" s="12"/>
      <c r="I191" s="11"/>
      <c r="J191" s="13">
        <f>+E191-I191</f>
        <v>0</v>
      </c>
    </row>
    <row r="192" spans="1:10" ht="13.5">
      <c r="A192" s="31">
        <v>39638</v>
      </c>
      <c r="B192" s="37" t="s">
        <v>7</v>
      </c>
      <c r="C192" s="10"/>
      <c r="D192" s="11"/>
      <c r="E192" s="11"/>
      <c r="F192" s="11">
        <f t="shared" si="7"/>
        <v>0</v>
      </c>
      <c r="G192" s="12">
        <f aca="true" t="shared" si="8" ref="G192:G255">+G191+E192</f>
        <v>0</v>
      </c>
      <c r="H192" s="12"/>
      <c r="I192" s="11"/>
      <c r="J192" s="13">
        <f>+E192-I192</f>
        <v>0</v>
      </c>
    </row>
    <row r="193" spans="1:10" ht="13.5">
      <c r="A193" s="31">
        <v>39639</v>
      </c>
      <c r="B193" s="37" t="s">
        <v>8</v>
      </c>
      <c r="C193" s="10"/>
      <c r="D193" s="11"/>
      <c r="E193" s="11"/>
      <c r="F193" s="11">
        <f t="shared" si="7"/>
        <v>0</v>
      </c>
      <c r="G193" s="12">
        <f t="shared" si="8"/>
        <v>0</v>
      </c>
      <c r="H193" s="12"/>
      <c r="I193" s="11"/>
      <c r="J193" s="13">
        <f>+E193-I193</f>
        <v>0</v>
      </c>
    </row>
    <row r="194" spans="1:10" ht="13.5">
      <c r="A194" s="31">
        <v>39640</v>
      </c>
      <c r="B194" s="37" t="s">
        <v>9</v>
      </c>
      <c r="C194" s="10"/>
      <c r="D194" s="11"/>
      <c r="E194" s="11"/>
      <c r="F194" s="11">
        <f t="shared" si="7"/>
        <v>0</v>
      </c>
      <c r="G194" s="12">
        <f t="shared" si="8"/>
        <v>0</v>
      </c>
      <c r="H194" s="12"/>
      <c r="I194" s="11"/>
      <c r="J194" s="13">
        <f>+E194-I194</f>
        <v>0</v>
      </c>
    </row>
    <row r="195" spans="1:10" ht="13.5">
      <c r="A195" s="31">
        <v>39641</v>
      </c>
      <c r="B195" s="38" t="s">
        <v>10</v>
      </c>
      <c r="C195" s="14"/>
      <c r="D195" s="15"/>
      <c r="E195" s="15"/>
      <c r="F195" s="15">
        <f t="shared" si="7"/>
        <v>0</v>
      </c>
      <c r="G195" s="15">
        <f t="shared" si="8"/>
        <v>0</v>
      </c>
      <c r="H195" s="15"/>
      <c r="I195" s="15"/>
      <c r="J195" s="16">
        <f>+F195-I195</f>
        <v>0</v>
      </c>
    </row>
    <row r="196" spans="1:10" ht="13.5">
      <c r="A196" s="31">
        <v>39642</v>
      </c>
      <c r="B196" s="38" t="s">
        <v>11</v>
      </c>
      <c r="C196" s="14"/>
      <c r="D196" s="15"/>
      <c r="E196" s="15"/>
      <c r="F196" s="15">
        <f t="shared" si="7"/>
        <v>0</v>
      </c>
      <c r="G196" s="15">
        <f t="shared" si="8"/>
        <v>0</v>
      </c>
      <c r="H196" s="15"/>
      <c r="I196" s="15"/>
      <c r="J196" s="16">
        <f>+F196-I196</f>
        <v>0</v>
      </c>
    </row>
    <row r="197" spans="1:10" ht="13.5">
      <c r="A197" s="31">
        <v>39643</v>
      </c>
      <c r="B197" s="37" t="s">
        <v>12</v>
      </c>
      <c r="C197" s="10"/>
      <c r="D197" s="11"/>
      <c r="E197" s="11"/>
      <c r="F197" s="11">
        <f t="shared" si="7"/>
        <v>0</v>
      </c>
      <c r="G197" s="12">
        <f t="shared" si="8"/>
        <v>0</v>
      </c>
      <c r="H197" s="12"/>
      <c r="I197" s="11"/>
      <c r="J197" s="13">
        <f>+E197-I197</f>
        <v>0</v>
      </c>
    </row>
    <row r="198" spans="1:10" ht="13.5">
      <c r="A198" s="31">
        <v>39644</v>
      </c>
      <c r="B198" s="37" t="s">
        <v>5</v>
      </c>
      <c r="C198" s="10"/>
      <c r="D198" s="11"/>
      <c r="E198" s="11"/>
      <c r="F198" s="11">
        <f t="shared" si="7"/>
        <v>0</v>
      </c>
      <c r="G198" s="12">
        <f t="shared" si="8"/>
        <v>0</v>
      </c>
      <c r="H198" s="12"/>
      <c r="I198" s="11"/>
      <c r="J198" s="13">
        <f>+E198-I198</f>
        <v>0</v>
      </c>
    </row>
    <row r="199" spans="1:10" ht="13.5">
      <c r="A199" s="31">
        <v>39645</v>
      </c>
      <c r="B199" s="37" t="s">
        <v>7</v>
      </c>
      <c r="C199" s="10"/>
      <c r="D199" s="11"/>
      <c r="E199" s="11"/>
      <c r="F199" s="11">
        <f t="shared" si="7"/>
        <v>0</v>
      </c>
      <c r="G199" s="12">
        <f t="shared" si="8"/>
        <v>0</v>
      </c>
      <c r="H199" s="12"/>
      <c r="I199" s="11"/>
      <c r="J199" s="13">
        <f>+E199-I199</f>
        <v>0</v>
      </c>
    </row>
    <row r="200" spans="1:10" ht="13.5">
      <c r="A200" s="31">
        <v>39646</v>
      </c>
      <c r="B200" s="37" t="s">
        <v>8</v>
      </c>
      <c r="C200" s="10"/>
      <c r="D200" s="11"/>
      <c r="E200" s="11"/>
      <c r="F200" s="11">
        <f t="shared" si="7"/>
        <v>0</v>
      </c>
      <c r="G200" s="12">
        <f t="shared" si="8"/>
        <v>0</v>
      </c>
      <c r="H200" s="12"/>
      <c r="I200" s="11"/>
      <c r="J200" s="13">
        <f>+E200-I200</f>
        <v>0</v>
      </c>
    </row>
    <row r="201" spans="1:10" ht="13.5">
      <c r="A201" s="31">
        <v>39647</v>
      </c>
      <c r="B201" s="37" t="s">
        <v>9</v>
      </c>
      <c r="C201" s="10"/>
      <c r="D201" s="11"/>
      <c r="E201" s="11"/>
      <c r="F201" s="11">
        <f t="shared" si="7"/>
        <v>0</v>
      </c>
      <c r="G201" s="12">
        <f t="shared" si="8"/>
        <v>0</v>
      </c>
      <c r="H201" s="12"/>
      <c r="I201" s="11"/>
      <c r="J201" s="13">
        <f>+E201-I201</f>
        <v>0</v>
      </c>
    </row>
    <row r="202" spans="1:10" ht="13.5">
      <c r="A202" s="31">
        <v>39648</v>
      </c>
      <c r="B202" s="38" t="s">
        <v>10</v>
      </c>
      <c r="C202" s="14"/>
      <c r="D202" s="15"/>
      <c r="E202" s="15"/>
      <c r="F202" s="15">
        <f t="shared" si="7"/>
        <v>0</v>
      </c>
      <c r="G202" s="15">
        <f t="shared" si="8"/>
        <v>0</v>
      </c>
      <c r="H202" s="15"/>
      <c r="I202" s="15"/>
      <c r="J202" s="16">
        <f>+F202-I202</f>
        <v>0</v>
      </c>
    </row>
    <row r="203" spans="1:10" ht="13.5">
      <c r="A203" s="31">
        <v>39649</v>
      </c>
      <c r="B203" s="38" t="s">
        <v>11</v>
      </c>
      <c r="C203" s="14"/>
      <c r="D203" s="15"/>
      <c r="E203" s="15"/>
      <c r="F203" s="15">
        <f t="shared" si="7"/>
        <v>0</v>
      </c>
      <c r="G203" s="15">
        <f t="shared" si="8"/>
        <v>0</v>
      </c>
      <c r="H203" s="15"/>
      <c r="I203" s="15"/>
      <c r="J203" s="16">
        <f>+F203-I203</f>
        <v>0</v>
      </c>
    </row>
    <row r="204" spans="1:10" ht="13.5">
      <c r="A204" s="31">
        <v>39650</v>
      </c>
      <c r="B204" s="37" t="s">
        <v>12</v>
      </c>
      <c r="C204" s="10"/>
      <c r="D204" s="11"/>
      <c r="E204" s="11"/>
      <c r="F204" s="11">
        <f t="shared" si="7"/>
        <v>0</v>
      </c>
      <c r="G204" s="12">
        <f t="shared" si="8"/>
        <v>0</v>
      </c>
      <c r="H204" s="12"/>
      <c r="I204" s="11"/>
      <c r="J204" s="13">
        <f>+E204-I204</f>
        <v>0</v>
      </c>
    </row>
    <row r="205" spans="1:10" ht="13.5">
      <c r="A205" s="31">
        <v>39651</v>
      </c>
      <c r="B205" s="37" t="s">
        <v>5</v>
      </c>
      <c r="C205" s="10"/>
      <c r="D205" s="11"/>
      <c r="E205" s="11"/>
      <c r="F205" s="11">
        <f t="shared" si="7"/>
        <v>0</v>
      </c>
      <c r="G205" s="12">
        <f t="shared" si="8"/>
        <v>0</v>
      </c>
      <c r="H205" s="12"/>
      <c r="I205" s="11"/>
      <c r="J205" s="13">
        <f>+E205-I205</f>
        <v>0</v>
      </c>
    </row>
    <row r="206" spans="1:10" ht="13.5">
      <c r="A206" s="31">
        <v>39652</v>
      </c>
      <c r="B206" s="37" t="s">
        <v>7</v>
      </c>
      <c r="C206" s="10"/>
      <c r="D206" s="11"/>
      <c r="E206" s="11"/>
      <c r="F206" s="11">
        <f t="shared" si="7"/>
        <v>0</v>
      </c>
      <c r="G206" s="12">
        <f t="shared" si="8"/>
        <v>0</v>
      </c>
      <c r="H206" s="12"/>
      <c r="I206" s="11"/>
      <c r="J206" s="13">
        <f>+E206-I206</f>
        <v>0</v>
      </c>
    </row>
    <row r="207" spans="1:10" ht="13.5">
      <c r="A207" s="31">
        <v>39653</v>
      </c>
      <c r="B207" s="37" t="s">
        <v>8</v>
      </c>
      <c r="C207" s="10"/>
      <c r="D207" s="11"/>
      <c r="E207" s="11"/>
      <c r="F207" s="11">
        <f aca="true" t="shared" si="9" ref="F207:F270">+F206+E207</f>
        <v>0</v>
      </c>
      <c r="G207" s="12">
        <f t="shared" si="8"/>
        <v>0</v>
      </c>
      <c r="H207" s="12"/>
      <c r="I207" s="11"/>
      <c r="J207" s="13">
        <f>+E207-I207</f>
        <v>0</v>
      </c>
    </row>
    <row r="208" spans="1:10" ht="13.5">
      <c r="A208" s="31">
        <v>39654</v>
      </c>
      <c r="B208" s="37" t="s">
        <v>9</v>
      </c>
      <c r="C208" s="10"/>
      <c r="D208" s="11"/>
      <c r="E208" s="11"/>
      <c r="F208" s="11">
        <f t="shared" si="9"/>
        <v>0</v>
      </c>
      <c r="G208" s="12">
        <f t="shared" si="8"/>
        <v>0</v>
      </c>
      <c r="H208" s="12"/>
      <c r="I208" s="11"/>
      <c r="J208" s="13">
        <f>+E208-I208</f>
        <v>0</v>
      </c>
    </row>
    <row r="209" spans="1:10" ht="13.5">
      <c r="A209" s="31">
        <v>39655</v>
      </c>
      <c r="B209" s="38" t="s">
        <v>10</v>
      </c>
      <c r="C209" s="14"/>
      <c r="D209" s="15"/>
      <c r="E209" s="15"/>
      <c r="F209" s="15">
        <f t="shared" si="9"/>
        <v>0</v>
      </c>
      <c r="G209" s="15">
        <f t="shared" si="8"/>
        <v>0</v>
      </c>
      <c r="H209" s="15"/>
      <c r="I209" s="15"/>
      <c r="J209" s="16">
        <f>+F209-I209</f>
        <v>0</v>
      </c>
    </row>
    <row r="210" spans="1:10" ht="13.5">
      <c r="A210" s="31">
        <v>39656</v>
      </c>
      <c r="B210" s="38" t="s">
        <v>11</v>
      </c>
      <c r="C210" s="14"/>
      <c r="D210" s="15"/>
      <c r="E210" s="15"/>
      <c r="F210" s="15">
        <f t="shared" si="9"/>
        <v>0</v>
      </c>
      <c r="G210" s="15">
        <f t="shared" si="8"/>
        <v>0</v>
      </c>
      <c r="H210" s="15"/>
      <c r="I210" s="15"/>
      <c r="J210" s="16">
        <f>+F210-I210</f>
        <v>0</v>
      </c>
    </row>
    <row r="211" spans="1:10" ht="13.5">
      <c r="A211" s="31">
        <v>39657</v>
      </c>
      <c r="B211" s="37" t="s">
        <v>12</v>
      </c>
      <c r="C211" s="10"/>
      <c r="D211" s="11"/>
      <c r="E211" s="11"/>
      <c r="F211" s="11">
        <f t="shared" si="9"/>
        <v>0</v>
      </c>
      <c r="G211" s="12">
        <f t="shared" si="8"/>
        <v>0</v>
      </c>
      <c r="H211" s="12"/>
      <c r="I211" s="11"/>
      <c r="J211" s="13">
        <f>+E211-I211</f>
        <v>0</v>
      </c>
    </row>
    <row r="212" spans="1:10" ht="13.5">
      <c r="A212" s="31">
        <v>39658</v>
      </c>
      <c r="B212" s="37" t="s">
        <v>5</v>
      </c>
      <c r="C212" s="10"/>
      <c r="D212" s="11"/>
      <c r="E212" s="11"/>
      <c r="F212" s="11">
        <f t="shared" si="9"/>
        <v>0</v>
      </c>
      <c r="G212" s="12">
        <f t="shared" si="8"/>
        <v>0</v>
      </c>
      <c r="H212" s="12"/>
      <c r="I212" s="11"/>
      <c r="J212" s="13">
        <f>+E212-I212</f>
        <v>0</v>
      </c>
    </row>
    <row r="213" spans="1:11" ht="13.5">
      <c r="A213" s="31">
        <v>39659</v>
      </c>
      <c r="B213" s="37" t="s">
        <v>7</v>
      </c>
      <c r="C213" s="10"/>
      <c r="D213" s="11"/>
      <c r="E213" s="11"/>
      <c r="F213" s="11">
        <f t="shared" si="9"/>
        <v>0</v>
      </c>
      <c r="G213" s="12">
        <f t="shared" si="8"/>
        <v>0</v>
      </c>
      <c r="H213" s="12"/>
      <c r="I213" s="11"/>
      <c r="J213" s="13">
        <f>+E213-I213</f>
        <v>0</v>
      </c>
      <c r="K213" s="44" t="s">
        <v>17</v>
      </c>
    </row>
    <row r="214" spans="1:11" ht="14.25" thickBot="1">
      <c r="A214" s="32">
        <v>39660</v>
      </c>
      <c r="B214" s="39" t="s">
        <v>8</v>
      </c>
      <c r="C214" s="25"/>
      <c r="D214" s="26"/>
      <c r="E214" s="26"/>
      <c r="F214" s="26">
        <f t="shared" si="9"/>
        <v>0</v>
      </c>
      <c r="G214" s="27">
        <f t="shared" si="8"/>
        <v>0</v>
      </c>
      <c r="H214" s="27"/>
      <c r="I214" s="26"/>
      <c r="J214" s="28">
        <f>+E214-I214</f>
        <v>0</v>
      </c>
      <c r="K214" s="42">
        <f>SUM(D184:D214)</f>
        <v>0</v>
      </c>
    </row>
    <row r="215" spans="1:10" ht="14.25" thickTop="1">
      <c r="A215" s="33">
        <v>39661</v>
      </c>
      <c r="B215" s="40" t="s">
        <v>9</v>
      </c>
      <c r="C215" s="21"/>
      <c r="D215" s="22"/>
      <c r="E215" s="22"/>
      <c r="F215" s="22">
        <f t="shared" si="9"/>
        <v>0</v>
      </c>
      <c r="G215" s="23">
        <f>+E215</f>
        <v>0</v>
      </c>
      <c r="H215" s="23"/>
      <c r="I215" s="22"/>
      <c r="J215" s="24">
        <f>+E215-I215</f>
        <v>0</v>
      </c>
    </row>
    <row r="216" spans="1:10" ht="13.5">
      <c r="A216" s="31">
        <v>39662</v>
      </c>
      <c r="B216" s="38" t="s">
        <v>10</v>
      </c>
      <c r="C216" s="14"/>
      <c r="D216" s="15"/>
      <c r="E216" s="15"/>
      <c r="F216" s="15">
        <f t="shared" si="9"/>
        <v>0</v>
      </c>
      <c r="G216" s="15">
        <f t="shared" si="8"/>
        <v>0</v>
      </c>
      <c r="H216" s="15"/>
      <c r="I216" s="15"/>
      <c r="J216" s="16">
        <f>+F216-I216</f>
        <v>0</v>
      </c>
    </row>
    <row r="217" spans="1:10" ht="13.5">
      <c r="A217" s="31">
        <v>39663</v>
      </c>
      <c r="B217" s="38" t="s">
        <v>11</v>
      </c>
      <c r="C217" s="14"/>
      <c r="D217" s="15"/>
      <c r="E217" s="15"/>
      <c r="F217" s="15">
        <f t="shared" si="9"/>
        <v>0</v>
      </c>
      <c r="G217" s="15">
        <f t="shared" si="8"/>
        <v>0</v>
      </c>
      <c r="H217" s="15"/>
      <c r="I217" s="15"/>
      <c r="J217" s="16">
        <f>+F217-I217</f>
        <v>0</v>
      </c>
    </row>
    <row r="218" spans="1:10" ht="13.5">
      <c r="A218" s="31">
        <v>39664</v>
      </c>
      <c r="B218" s="37" t="s">
        <v>12</v>
      </c>
      <c r="C218" s="10"/>
      <c r="D218" s="11"/>
      <c r="E218" s="11"/>
      <c r="F218" s="11">
        <f t="shared" si="9"/>
        <v>0</v>
      </c>
      <c r="G218" s="12">
        <f t="shared" si="8"/>
        <v>0</v>
      </c>
      <c r="H218" s="12"/>
      <c r="I218" s="11"/>
      <c r="J218" s="13">
        <f>+E218-I218</f>
        <v>0</v>
      </c>
    </row>
    <row r="219" spans="1:10" ht="13.5">
      <c r="A219" s="31">
        <v>39665</v>
      </c>
      <c r="B219" s="37" t="s">
        <v>5</v>
      </c>
      <c r="C219" s="10"/>
      <c r="D219" s="11"/>
      <c r="E219" s="11"/>
      <c r="F219" s="11">
        <f t="shared" si="9"/>
        <v>0</v>
      </c>
      <c r="G219" s="12">
        <f t="shared" si="8"/>
        <v>0</v>
      </c>
      <c r="H219" s="12"/>
      <c r="I219" s="11"/>
      <c r="J219" s="13">
        <f>+E219-I219</f>
        <v>0</v>
      </c>
    </row>
    <row r="220" spans="1:10" ht="13.5">
      <c r="A220" s="31">
        <v>39666</v>
      </c>
      <c r="B220" s="37" t="s">
        <v>7</v>
      </c>
      <c r="C220" s="10"/>
      <c r="D220" s="11"/>
      <c r="E220" s="11"/>
      <c r="F220" s="11">
        <f t="shared" si="9"/>
        <v>0</v>
      </c>
      <c r="G220" s="12">
        <f t="shared" si="8"/>
        <v>0</v>
      </c>
      <c r="H220" s="12"/>
      <c r="I220" s="11"/>
      <c r="J220" s="13">
        <f>+E220-I220</f>
        <v>0</v>
      </c>
    </row>
    <row r="221" spans="1:10" ht="13.5">
      <c r="A221" s="31">
        <v>39667</v>
      </c>
      <c r="B221" s="37" t="s">
        <v>8</v>
      </c>
      <c r="C221" s="10"/>
      <c r="D221" s="11"/>
      <c r="E221" s="11"/>
      <c r="F221" s="11">
        <f t="shared" si="9"/>
        <v>0</v>
      </c>
      <c r="G221" s="12">
        <f t="shared" si="8"/>
        <v>0</v>
      </c>
      <c r="H221" s="12"/>
      <c r="I221" s="11"/>
      <c r="J221" s="13">
        <f>+E221-I221</f>
        <v>0</v>
      </c>
    </row>
    <row r="222" spans="1:10" ht="13.5">
      <c r="A222" s="31">
        <v>39668</v>
      </c>
      <c r="B222" s="37" t="s">
        <v>9</v>
      </c>
      <c r="C222" s="10"/>
      <c r="D222" s="11"/>
      <c r="E222" s="11"/>
      <c r="F222" s="11">
        <f t="shared" si="9"/>
        <v>0</v>
      </c>
      <c r="G222" s="12">
        <f t="shared" si="8"/>
        <v>0</v>
      </c>
      <c r="H222" s="12"/>
      <c r="I222" s="11"/>
      <c r="J222" s="13">
        <f>+E222-I222</f>
        <v>0</v>
      </c>
    </row>
    <row r="223" spans="1:10" ht="13.5">
      <c r="A223" s="31">
        <v>39669</v>
      </c>
      <c r="B223" s="38" t="s">
        <v>10</v>
      </c>
      <c r="C223" s="14"/>
      <c r="D223" s="15"/>
      <c r="E223" s="15"/>
      <c r="F223" s="15">
        <f t="shared" si="9"/>
        <v>0</v>
      </c>
      <c r="G223" s="15">
        <f t="shared" si="8"/>
        <v>0</v>
      </c>
      <c r="H223" s="15"/>
      <c r="I223" s="15"/>
      <c r="J223" s="16">
        <f>+F223-I223</f>
        <v>0</v>
      </c>
    </row>
    <row r="224" spans="1:10" ht="13.5">
      <c r="A224" s="31">
        <v>39670</v>
      </c>
      <c r="B224" s="38" t="s">
        <v>11</v>
      </c>
      <c r="C224" s="14"/>
      <c r="D224" s="15"/>
      <c r="E224" s="15"/>
      <c r="F224" s="15">
        <f t="shared" si="9"/>
        <v>0</v>
      </c>
      <c r="G224" s="15">
        <f t="shared" si="8"/>
        <v>0</v>
      </c>
      <c r="H224" s="15"/>
      <c r="I224" s="15"/>
      <c r="J224" s="16">
        <f>+F224-I224</f>
        <v>0</v>
      </c>
    </row>
    <row r="225" spans="1:10" ht="13.5">
      <c r="A225" s="31">
        <v>39671</v>
      </c>
      <c r="B225" s="37" t="s">
        <v>12</v>
      </c>
      <c r="C225" s="10"/>
      <c r="D225" s="11"/>
      <c r="E225" s="11"/>
      <c r="F225" s="11">
        <f t="shared" si="9"/>
        <v>0</v>
      </c>
      <c r="G225" s="12">
        <f t="shared" si="8"/>
        <v>0</v>
      </c>
      <c r="H225" s="12"/>
      <c r="I225" s="11"/>
      <c r="J225" s="13">
        <f>+E225-I225</f>
        <v>0</v>
      </c>
    </row>
    <row r="226" spans="1:10" ht="13.5">
      <c r="A226" s="31">
        <v>39672</v>
      </c>
      <c r="B226" s="37" t="s">
        <v>5</v>
      </c>
      <c r="C226" s="10"/>
      <c r="D226" s="11"/>
      <c r="E226" s="11"/>
      <c r="F226" s="11">
        <f t="shared" si="9"/>
        <v>0</v>
      </c>
      <c r="G226" s="12">
        <f t="shared" si="8"/>
        <v>0</v>
      </c>
      <c r="H226" s="12"/>
      <c r="I226" s="11"/>
      <c r="J226" s="13">
        <f>+E226-I226</f>
        <v>0</v>
      </c>
    </row>
    <row r="227" spans="1:10" ht="13.5">
      <c r="A227" s="31">
        <v>39673</v>
      </c>
      <c r="B227" s="37" t="s">
        <v>7</v>
      </c>
      <c r="C227" s="10"/>
      <c r="D227" s="11"/>
      <c r="E227" s="11"/>
      <c r="F227" s="11">
        <f t="shared" si="9"/>
        <v>0</v>
      </c>
      <c r="G227" s="12">
        <f t="shared" si="8"/>
        <v>0</v>
      </c>
      <c r="H227" s="12"/>
      <c r="I227" s="11"/>
      <c r="J227" s="13">
        <f>+E227-I227</f>
        <v>0</v>
      </c>
    </row>
    <row r="228" spans="1:10" ht="13.5">
      <c r="A228" s="31">
        <v>39674</v>
      </c>
      <c r="B228" s="37" t="s">
        <v>8</v>
      </c>
      <c r="C228" s="10"/>
      <c r="D228" s="11"/>
      <c r="E228" s="11"/>
      <c r="F228" s="11">
        <f t="shared" si="9"/>
        <v>0</v>
      </c>
      <c r="G228" s="12">
        <f t="shared" si="8"/>
        <v>0</v>
      </c>
      <c r="H228" s="12"/>
      <c r="I228" s="11"/>
      <c r="J228" s="13">
        <f>+E228-I228</f>
        <v>0</v>
      </c>
    </row>
    <row r="229" spans="1:10" ht="13.5">
      <c r="A229" s="31">
        <v>39675</v>
      </c>
      <c r="B229" s="37" t="s">
        <v>9</v>
      </c>
      <c r="C229" s="10"/>
      <c r="D229" s="11"/>
      <c r="E229" s="11"/>
      <c r="F229" s="11">
        <f t="shared" si="9"/>
        <v>0</v>
      </c>
      <c r="G229" s="12">
        <f t="shared" si="8"/>
        <v>0</v>
      </c>
      <c r="H229" s="12"/>
      <c r="I229" s="11"/>
      <c r="J229" s="13">
        <f>+E229-I229</f>
        <v>0</v>
      </c>
    </row>
    <row r="230" spans="1:10" ht="13.5">
      <c r="A230" s="31">
        <v>39676</v>
      </c>
      <c r="B230" s="38" t="s">
        <v>10</v>
      </c>
      <c r="C230" s="14"/>
      <c r="D230" s="15"/>
      <c r="E230" s="15"/>
      <c r="F230" s="15">
        <f t="shared" si="9"/>
        <v>0</v>
      </c>
      <c r="G230" s="15">
        <f t="shared" si="8"/>
        <v>0</v>
      </c>
      <c r="H230" s="15"/>
      <c r="I230" s="15"/>
      <c r="J230" s="16">
        <f>+F230-I230</f>
        <v>0</v>
      </c>
    </row>
    <row r="231" spans="1:10" ht="13.5">
      <c r="A231" s="31">
        <v>39677</v>
      </c>
      <c r="B231" s="38" t="s">
        <v>11</v>
      </c>
      <c r="C231" s="14"/>
      <c r="D231" s="15"/>
      <c r="E231" s="15"/>
      <c r="F231" s="15">
        <f t="shared" si="9"/>
        <v>0</v>
      </c>
      <c r="G231" s="15">
        <f t="shared" si="8"/>
        <v>0</v>
      </c>
      <c r="H231" s="15"/>
      <c r="I231" s="15"/>
      <c r="J231" s="16">
        <f>+F231-I231</f>
        <v>0</v>
      </c>
    </row>
    <row r="232" spans="1:10" ht="13.5">
      <c r="A232" s="31">
        <v>39678</v>
      </c>
      <c r="B232" s="37" t="s">
        <v>12</v>
      </c>
      <c r="C232" s="10"/>
      <c r="D232" s="11"/>
      <c r="E232" s="11"/>
      <c r="F232" s="11">
        <f t="shared" si="9"/>
        <v>0</v>
      </c>
      <c r="G232" s="12">
        <f t="shared" si="8"/>
        <v>0</v>
      </c>
      <c r="H232" s="12"/>
      <c r="I232" s="11"/>
      <c r="J232" s="13">
        <f>+E232-I232</f>
        <v>0</v>
      </c>
    </row>
    <row r="233" spans="1:10" ht="13.5">
      <c r="A233" s="31">
        <v>39679</v>
      </c>
      <c r="B233" s="37" t="s">
        <v>5</v>
      </c>
      <c r="C233" s="10"/>
      <c r="D233" s="11"/>
      <c r="E233" s="11"/>
      <c r="F233" s="11">
        <f t="shared" si="9"/>
        <v>0</v>
      </c>
      <c r="G233" s="12">
        <f t="shared" si="8"/>
        <v>0</v>
      </c>
      <c r="H233" s="12"/>
      <c r="I233" s="11"/>
      <c r="J233" s="13">
        <f>+E233-I233</f>
        <v>0</v>
      </c>
    </row>
    <row r="234" spans="1:10" ht="13.5">
      <c r="A234" s="31">
        <v>39680</v>
      </c>
      <c r="B234" s="37" t="s">
        <v>7</v>
      </c>
      <c r="C234" s="10"/>
      <c r="D234" s="11"/>
      <c r="E234" s="11"/>
      <c r="F234" s="11">
        <f t="shared" si="9"/>
        <v>0</v>
      </c>
      <c r="G234" s="12">
        <f t="shared" si="8"/>
        <v>0</v>
      </c>
      <c r="H234" s="12"/>
      <c r="I234" s="11"/>
      <c r="J234" s="13">
        <f>+E234-I234</f>
        <v>0</v>
      </c>
    </row>
    <row r="235" spans="1:10" ht="13.5">
      <c r="A235" s="31">
        <v>39681</v>
      </c>
      <c r="B235" s="37" t="s">
        <v>8</v>
      </c>
      <c r="C235" s="10"/>
      <c r="D235" s="11"/>
      <c r="E235" s="11"/>
      <c r="F235" s="11">
        <f t="shared" si="9"/>
        <v>0</v>
      </c>
      <c r="G235" s="12">
        <f t="shared" si="8"/>
        <v>0</v>
      </c>
      <c r="H235" s="12"/>
      <c r="I235" s="11"/>
      <c r="J235" s="13">
        <f>+E235-I235</f>
        <v>0</v>
      </c>
    </row>
    <row r="236" spans="1:10" ht="13.5">
      <c r="A236" s="31">
        <v>39682</v>
      </c>
      <c r="B236" s="37" t="s">
        <v>9</v>
      </c>
      <c r="C236" s="10"/>
      <c r="D236" s="11"/>
      <c r="E236" s="11"/>
      <c r="F236" s="11">
        <f t="shared" si="9"/>
        <v>0</v>
      </c>
      <c r="G236" s="12">
        <f t="shared" si="8"/>
        <v>0</v>
      </c>
      <c r="H236" s="12"/>
      <c r="I236" s="11"/>
      <c r="J236" s="13">
        <f>+E236-I236</f>
        <v>0</v>
      </c>
    </row>
    <row r="237" spans="1:10" ht="13.5">
      <c r="A237" s="31">
        <v>39683</v>
      </c>
      <c r="B237" s="38" t="s">
        <v>10</v>
      </c>
      <c r="C237" s="14"/>
      <c r="D237" s="15"/>
      <c r="E237" s="15"/>
      <c r="F237" s="15">
        <f t="shared" si="9"/>
        <v>0</v>
      </c>
      <c r="G237" s="15">
        <f t="shared" si="8"/>
        <v>0</v>
      </c>
      <c r="H237" s="15"/>
      <c r="I237" s="15"/>
      <c r="J237" s="16">
        <f>+F237-I237</f>
        <v>0</v>
      </c>
    </row>
    <row r="238" spans="1:10" ht="13.5">
      <c r="A238" s="31">
        <v>39684</v>
      </c>
      <c r="B238" s="38" t="s">
        <v>11</v>
      </c>
      <c r="C238" s="14"/>
      <c r="D238" s="15"/>
      <c r="E238" s="15"/>
      <c r="F238" s="15">
        <f t="shared" si="9"/>
        <v>0</v>
      </c>
      <c r="G238" s="15">
        <f t="shared" si="8"/>
        <v>0</v>
      </c>
      <c r="H238" s="15"/>
      <c r="I238" s="15"/>
      <c r="J238" s="16">
        <f>+F238-I238</f>
        <v>0</v>
      </c>
    </row>
    <row r="239" spans="1:10" ht="13.5">
      <c r="A239" s="31">
        <v>39685</v>
      </c>
      <c r="B239" s="37" t="s">
        <v>12</v>
      </c>
      <c r="C239" s="10"/>
      <c r="D239" s="11"/>
      <c r="E239" s="11"/>
      <c r="F239" s="11">
        <f t="shared" si="9"/>
        <v>0</v>
      </c>
      <c r="G239" s="12">
        <f t="shared" si="8"/>
        <v>0</v>
      </c>
      <c r="H239" s="12"/>
      <c r="I239" s="11"/>
      <c r="J239" s="13">
        <f>+E239-I239</f>
        <v>0</v>
      </c>
    </row>
    <row r="240" spans="1:10" ht="13.5">
      <c r="A240" s="31">
        <v>39686</v>
      </c>
      <c r="B240" s="37" t="s">
        <v>5</v>
      </c>
      <c r="C240" s="10"/>
      <c r="D240" s="11"/>
      <c r="E240" s="11"/>
      <c r="F240" s="11">
        <f t="shared" si="9"/>
        <v>0</v>
      </c>
      <c r="G240" s="12">
        <f t="shared" si="8"/>
        <v>0</v>
      </c>
      <c r="H240" s="12"/>
      <c r="I240" s="11"/>
      <c r="J240" s="13">
        <f>+E240-I240</f>
        <v>0</v>
      </c>
    </row>
    <row r="241" spans="1:10" ht="13.5">
      <c r="A241" s="31">
        <v>39687</v>
      </c>
      <c r="B241" s="37" t="s">
        <v>7</v>
      </c>
      <c r="C241" s="10"/>
      <c r="D241" s="11"/>
      <c r="E241" s="11"/>
      <c r="F241" s="11">
        <f t="shared" si="9"/>
        <v>0</v>
      </c>
      <c r="G241" s="12">
        <f t="shared" si="8"/>
        <v>0</v>
      </c>
      <c r="H241" s="12"/>
      <c r="I241" s="11"/>
      <c r="J241" s="13">
        <f>+E241-I241</f>
        <v>0</v>
      </c>
    </row>
    <row r="242" spans="1:10" ht="13.5">
      <c r="A242" s="31">
        <v>39688</v>
      </c>
      <c r="B242" s="37" t="s">
        <v>8</v>
      </c>
      <c r="C242" s="10"/>
      <c r="D242" s="11"/>
      <c r="E242" s="11"/>
      <c r="F242" s="11">
        <f t="shared" si="9"/>
        <v>0</v>
      </c>
      <c r="G242" s="12">
        <f t="shared" si="8"/>
        <v>0</v>
      </c>
      <c r="H242" s="12"/>
      <c r="I242" s="11"/>
      <c r="J242" s="13">
        <f>+E242-I242</f>
        <v>0</v>
      </c>
    </row>
    <row r="243" spans="1:10" ht="13.5">
      <c r="A243" s="31">
        <v>39689</v>
      </c>
      <c r="B243" s="37" t="s">
        <v>9</v>
      </c>
      <c r="C243" s="10"/>
      <c r="D243" s="11"/>
      <c r="E243" s="11"/>
      <c r="F243" s="11">
        <f t="shared" si="9"/>
        <v>0</v>
      </c>
      <c r="G243" s="12">
        <f t="shared" si="8"/>
        <v>0</v>
      </c>
      <c r="H243" s="12"/>
      <c r="I243" s="11"/>
      <c r="J243" s="13">
        <f>+E243-I243</f>
        <v>0</v>
      </c>
    </row>
    <row r="244" spans="1:11" ht="13.5">
      <c r="A244" s="31">
        <v>39690</v>
      </c>
      <c r="B244" s="38" t="s">
        <v>10</v>
      </c>
      <c r="C244" s="14"/>
      <c r="D244" s="15"/>
      <c r="E244" s="15"/>
      <c r="F244" s="15">
        <f t="shared" si="9"/>
        <v>0</v>
      </c>
      <c r="G244" s="15">
        <f t="shared" si="8"/>
        <v>0</v>
      </c>
      <c r="H244" s="15"/>
      <c r="I244" s="15"/>
      <c r="J244" s="16">
        <f>+E244-I244</f>
        <v>0</v>
      </c>
      <c r="K244" s="44" t="s">
        <v>17</v>
      </c>
    </row>
    <row r="245" spans="1:11" ht="14.25" thickBot="1">
      <c r="A245" s="32">
        <v>39691</v>
      </c>
      <c r="B245" s="49" t="s">
        <v>11</v>
      </c>
      <c r="C245" s="50"/>
      <c r="D245" s="51"/>
      <c r="E245" s="51"/>
      <c r="F245" s="51">
        <f t="shared" si="9"/>
        <v>0</v>
      </c>
      <c r="G245" s="51">
        <f t="shared" si="8"/>
        <v>0</v>
      </c>
      <c r="H245" s="51"/>
      <c r="I245" s="51"/>
      <c r="J245" s="52">
        <f>+E245-I245</f>
        <v>0</v>
      </c>
      <c r="K245" s="42">
        <f>SUM(D215:D245)</f>
        <v>0</v>
      </c>
    </row>
    <row r="246" spans="1:10" ht="14.25" thickTop="1">
      <c r="A246" s="33">
        <v>39692</v>
      </c>
      <c r="B246" s="40" t="s">
        <v>12</v>
      </c>
      <c r="C246" s="21"/>
      <c r="D246" s="22"/>
      <c r="E246" s="22"/>
      <c r="F246" s="22">
        <f t="shared" si="9"/>
        <v>0</v>
      </c>
      <c r="G246" s="23">
        <f>+E246</f>
        <v>0</v>
      </c>
      <c r="H246" s="23"/>
      <c r="I246" s="22"/>
      <c r="J246" s="13">
        <f>+E246-I246</f>
        <v>0</v>
      </c>
    </row>
    <row r="247" spans="1:10" ht="13.5">
      <c r="A247" s="31">
        <v>39693</v>
      </c>
      <c r="B247" s="37" t="s">
        <v>5</v>
      </c>
      <c r="C247" s="10"/>
      <c r="D247" s="11"/>
      <c r="E247" s="11"/>
      <c r="F247" s="11">
        <f t="shared" si="9"/>
        <v>0</v>
      </c>
      <c r="G247" s="12">
        <f t="shared" si="8"/>
        <v>0</v>
      </c>
      <c r="H247" s="12"/>
      <c r="I247" s="11"/>
      <c r="J247" s="13">
        <f>+E247-I247</f>
        <v>0</v>
      </c>
    </row>
    <row r="248" spans="1:10" ht="13.5">
      <c r="A248" s="31">
        <v>39694</v>
      </c>
      <c r="B248" s="37" t="s">
        <v>7</v>
      </c>
      <c r="C248" s="10"/>
      <c r="D248" s="11"/>
      <c r="E248" s="11"/>
      <c r="F248" s="11">
        <f t="shared" si="9"/>
        <v>0</v>
      </c>
      <c r="G248" s="12">
        <f t="shared" si="8"/>
        <v>0</v>
      </c>
      <c r="H248" s="12"/>
      <c r="I248" s="11"/>
      <c r="J248" s="13">
        <f>+E248-I248</f>
        <v>0</v>
      </c>
    </row>
    <row r="249" spans="1:10" ht="13.5">
      <c r="A249" s="31">
        <v>39695</v>
      </c>
      <c r="B249" s="37" t="s">
        <v>8</v>
      </c>
      <c r="C249" s="10"/>
      <c r="D249" s="11"/>
      <c r="E249" s="11"/>
      <c r="F249" s="11">
        <f t="shared" si="9"/>
        <v>0</v>
      </c>
      <c r="G249" s="12">
        <f t="shared" si="8"/>
        <v>0</v>
      </c>
      <c r="H249" s="12"/>
      <c r="I249" s="11"/>
      <c r="J249" s="13">
        <f>+E249-I249</f>
        <v>0</v>
      </c>
    </row>
    <row r="250" spans="1:10" ht="13.5">
      <c r="A250" s="31">
        <v>39696</v>
      </c>
      <c r="B250" s="37" t="s">
        <v>9</v>
      </c>
      <c r="C250" s="10"/>
      <c r="D250" s="11"/>
      <c r="E250" s="11"/>
      <c r="F250" s="11">
        <f t="shared" si="9"/>
        <v>0</v>
      </c>
      <c r="G250" s="12">
        <f t="shared" si="8"/>
        <v>0</v>
      </c>
      <c r="H250" s="12"/>
      <c r="I250" s="11"/>
      <c r="J250" s="13">
        <f>+E250-I250</f>
        <v>0</v>
      </c>
    </row>
    <row r="251" spans="1:10" ht="13.5">
      <c r="A251" s="31">
        <v>39697</v>
      </c>
      <c r="B251" s="38" t="s">
        <v>10</v>
      </c>
      <c r="C251" s="14"/>
      <c r="D251" s="15"/>
      <c r="E251" s="15"/>
      <c r="F251" s="15">
        <f t="shared" si="9"/>
        <v>0</v>
      </c>
      <c r="G251" s="15">
        <f t="shared" si="8"/>
        <v>0</v>
      </c>
      <c r="H251" s="15"/>
      <c r="I251" s="15"/>
      <c r="J251" s="16">
        <f>+F251-I251</f>
        <v>0</v>
      </c>
    </row>
    <row r="252" spans="1:10" ht="13.5">
      <c r="A252" s="31">
        <v>39698</v>
      </c>
      <c r="B252" s="38" t="s">
        <v>11</v>
      </c>
      <c r="C252" s="14"/>
      <c r="D252" s="15"/>
      <c r="E252" s="15"/>
      <c r="F252" s="15">
        <f t="shared" si="9"/>
        <v>0</v>
      </c>
      <c r="G252" s="15">
        <f t="shared" si="8"/>
        <v>0</v>
      </c>
      <c r="H252" s="15"/>
      <c r="I252" s="15"/>
      <c r="J252" s="16">
        <f>+F252-I252</f>
        <v>0</v>
      </c>
    </row>
    <row r="253" spans="1:10" ht="13.5">
      <c r="A253" s="31">
        <v>39699</v>
      </c>
      <c r="B253" s="37" t="s">
        <v>12</v>
      </c>
      <c r="C253" s="10"/>
      <c r="D253" s="11"/>
      <c r="E253" s="11"/>
      <c r="F253" s="11">
        <f t="shared" si="9"/>
        <v>0</v>
      </c>
      <c r="G253" s="12">
        <f t="shared" si="8"/>
        <v>0</v>
      </c>
      <c r="H253" s="12"/>
      <c r="I253" s="11"/>
      <c r="J253" s="13">
        <f>+E253-I253</f>
        <v>0</v>
      </c>
    </row>
    <row r="254" spans="1:10" ht="13.5">
      <c r="A254" s="31">
        <v>39700</v>
      </c>
      <c r="B254" s="37" t="s">
        <v>5</v>
      </c>
      <c r="C254" s="10"/>
      <c r="D254" s="11"/>
      <c r="E254" s="11"/>
      <c r="F254" s="11">
        <f t="shared" si="9"/>
        <v>0</v>
      </c>
      <c r="G254" s="12">
        <f t="shared" si="8"/>
        <v>0</v>
      </c>
      <c r="H254" s="12"/>
      <c r="I254" s="11"/>
      <c r="J254" s="13">
        <f>+E254-I254</f>
        <v>0</v>
      </c>
    </row>
    <row r="255" spans="1:10" ht="13.5">
      <c r="A255" s="31">
        <v>39701</v>
      </c>
      <c r="B255" s="37" t="s">
        <v>7</v>
      </c>
      <c r="C255" s="10"/>
      <c r="D255" s="11"/>
      <c r="E255" s="11"/>
      <c r="F255" s="11">
        <f t="shared" si="9"/>
        <v>0</v>
      </c>
      <c r="G255" s="12">
        <f t="shared" si="8"/>
        <v>0</v>
      </c>
      <c r="H255" s="12"/>
      <c r="I255" s="11"/>
      <c r="J255" s="13">
        <f>+E255-I255</f>
        <v>0</v>
      </c>
    </row>
    <row r="256" spans="1:10" ht="13.5">
      <c r="A256" s="31">
        <v>39702</v>
      </c>
      <c r="B256" s="37" t="s">
        <v>8</v>
      </c>
      <c r="C256" s="10"/>
      <c r="D256" s="11"/>
      <c r="E256" s="11"/>
      <c r="F256" s="11">
        <f t="shared" si="9"/>
        <v>0</v>
      </c>
      <c r="G256" s="12">
        <f aca="true" t="shared" si="10" ref="G256:G319">+G255+E256</f>
        <v>0</v>
      </c>
      <c r="H256" s="12"/>
      <c r="I256" s="11"/>
      <c r="J256" s="13">
        <f>+E256-I256</f>
        <v>0</v>
      </c>
    </row>
    <row r="257" spans="1:10" ht="13.5">
      <c r="A257" s="31">
        <v>39703</v>
      </c>
      <c r="B257" s="37" t="s">
        <v>9</v>
      </c>
      <c r="C257" s="10"/>
      <c r="D257" s="11"/>
      <c r="E257" s="11"/>
      <c r="F257" s="11">
        <f t="shared" si="9"/>
        <v>0</v>
      </c>
      <c r="G257" s="12">
        <f t="shared" si="10"/>
        <v>0</v>
      </c>
      <c r="H257" s="12"/>
      <c r="I257" s="11"/>
      <c r="J257" s="13">
        <f>+E257-I257</f>
        <v>0</v>
      </c>
    </row>
    <row r="258" spans="1:10" ht="13.5">
      <c r="A258" s="31">
        <v>39704</v>
      </c>
      <c r="B258" s="38" t="s">
        <v>10</v>
      </c>
      <c r="C258" s="14"/>
      <c r="D258" s="15"/>
      <c r="E258" s="15"/>
      <c r="F258" s="15">
        <f t="shared" si="9"/>
        <v>0</v>
      </c>
      <c r="G258" s="15">
        <f t="shared" si="10"/>
        <v>0</v>
      </c>
      <c r="H258" s="15"/>
      <c r="I258" s="15"/>
      <c r="J258" s="16">
        <f>+F258-I258</f>
        <v>0</v>
      </c>
    </row>
    <row r="259" spans="1:10" ht="13.5">
      <c r="A259" s="31">
        <v>39705</v>
      </c>
      <c r="B259" s="38" t="s">
        <v>11</v>
      </c>
      <c r="C259" s="14"/>
      <c r="D259" s="15"/>
      <c r="E259" s="15"/>
      <c r="F259" s="15">
        <f t="shared" si="9"/>
        <v>0</v>
      </c>
      <c r="G259" s="15">
        <f t="shared" si="10"/>
        <v>0</v>
      </c>
      <c r="H259" s="15"/>
      <c r="I259" s="15"/>
      <c r="J259" s="16">
        <f>+F259-I259</f>
        <v>0</v>
      </c>
    </row>
    <row r="260" spans="1:10" ht="13.5">
      <c r="A260" s="31">
        <v>39706</v>
      </c>
      <c r="B260" s="37" t="s">
        <v>12</v>
      </c>
      <c r="C260" s="10"/>
      <c r="D260" s="11"/>
      <c r="E260" s="11"/>
      <c r="F260" s="11">
        <f t="shared" si="9"/>
        <v>0</v>
      </c>
      <c r="G260" s="12">
        <f t="shared" si="10"/>
        <v>0</v>
      </c>
      <c r="H260" s="12"/>
      <c r="I260" s="11"/>
      <c r="J260" s="13">
        <f>+E260-I260</f>
        <v>0</v>
      </c>
    </row>
    <row r="261" spans="1:10" ht="13.5">
      <c r="A261" s="31">
        <v>39707</v>
      </c>
      <c r="B261" s="37" t="s">
        <v>5</v>
      </c>
      <c r="C261" s="10"/>
      <c r="D261" s="11"/>
      <c r="E261" s="11"/>
      <c r="F261" s="11">
        <f t="shared" si="9"/>
        <v>0</v>
      </c>
      <c r="G261" s="12">
        <f t="shared" si="10"/>
        <v>0</v>
      </c>
      <c r="H261" s="12"/>
      <c r="I261" s="11"/>
      <c r="J261" s="13">
        <f>+E261-I261</f>
        <v>0</v>
      </c>
    </row>
    <row r="262" spans="1:10" ht="13.5">
      <c r="A262" s="31">
        <v>39708</v>
      </c>
      <c r="B262" s="37" t="s">
        <v>7</v>
      </c>
      <c r="C262" s="10"/>
      <c r="D262" s="11"/>
      <c r="E262" s="11"/>
      <c r="F262" s="11">
        <f t="shared" si="9"/>
        <v>0</v>
      </c>
      <c r="G262" s="12">
        <f t="shared" si="10"/>
        <v>0</v>
      </c>
      <c r="H262" s="12"/>
      <c r="I262" s="11"/>
      <c r="J262" s="13">
        <f>+E262-I262</f>
        <v>0</v>
      </c>
    </row>
    <row r="263" spans="1:10" ht="13.5">
      <c r="A263" s="31">
        <v>39709</v>
      </c>
      <c r="B263" s="37" t="s">
        <v>8</v>
      </c>
      <c r="C263" s="10"/>
      <c r="D263" s="11"/>
      <c r="E263" s="11"/>
      <c r="F263" s="11">
        <f t="shared" si="9"/>
        <v>0</v>
      </c>
      <c r="G263" s="12">
        <f t="shared" si="10"/>
        <v>0</v>
      </c>
      <c r="H263" s="12"/>
      <c r="I263" s="11"/>
      <c r="J263" s="13">
        <f>+E263-I263</f>
        <v>0</v>
      </c>
    </row>
    <row r="264" spans="1:10" ht="13.5">
      <c r="A264" s="31">
        <v>39710</v>
      </c>
      <c r="B264" s="37" t="s">
        <v>9</v>
      </c>
      <c r="C264" s="10"/>
      <c r="D264" s="11"/>
      <c r="E264" s="11"/>
      <c r="F264" s="11">
        <f t="shared" si="9"/>
        <v>0</v>
      </c>
      <c r="G264" s="12">
        <f t="shared" si="10"/>
        <v>0</v>
      </c>
      <c r="H264" s="12"/>
      <c r="I264" s="11"/>
      <c r="J264" s="13">
        <f>+E264-I264</f>
        <v>0</v>
      </c>
    </row>
    <row r="265" spans="1:10" ht="13.5">
      <c r="A265" s="31">
        <v>39711</v>
      </c>
      <c r="B265" s="38" t="s">
        <v>10</v>
      </c>
      <c r="C265" s="14"/>
      <c r="D265" s="15"/>
      <c r="E265" s="15"/>
      <c r="F265" s="15">
        <f t="shared" si="9"/>
        <v>0</v>
      </c>
      <c r="G265" s="15">
        <f t="shared" si="10"/>
        <v>0</v>
      </c>
      <c r="H265" s="15"/>
      <c r="I265" s="15"/>
      <c r="J265" s="16">
        <f>+F265-I265</f>
        <v>0</v>
      </c>
    </row>
    <row r="266" spans="1:10" ht="13.5">
      <c r="A266" s="31">
        <v>39712</v>
      </c>
      <c r="B266" s="38" t="s">
        <v>11</v>
      </c>
      <c r="C266" s="14"/>
      <c r="D266" s="15"/>
      <c r="E266" s="15"/>
      <c r="F266" s="15">
        <f t="shared" si="9"/>
        <v>0</v>
      </c>
      <c r="G266" s="15">
        <f t="shared" si="10"/>
        <v>0</v>
      </c>
      <c r="H266" s="15"/>
      <c r="I266" s="15"/>
      <c r="J266" s="16">
        <f>+F266-I266</f>
        <v>0</v>
      </c>
    </row>
    <row r="267" spans="1:10" ht="13.5">
      <c r="A267" s="31">
        <v>39713</v>
      </c>
      <c r="B267" s="37" t="s">
        <v>12</v>
      </c>
      <c r="C267" s="10"/>
      <c r="D267" s="11"/>
      <c r="E267" s="11"/>
      <c r="F267" s="11">
        <f t="shared" si="9"/>
        <v>0</v>
      </c>
      <c r="G267" s="12">
        <f t="shared" si="10"/>
        <v>0</v>
      </c>
      <c r="H267" s="12"/>
      <c r="I267" s="11"/>
      <c r="J267" s="13">
        <f>+E267-I267</f>
        <v>0</v>
      </c>
    </row>
    <row r="268" spans="1:10" ht="13.5">
      <c r="A268" s="31">
        <v>39714</v>
      </c>
      <c r="B268" s="37" t="s">
        <v>5</v>
      </c>
      <c r="C268" s="10"/>
      <c r="D268" s="11"/>
      <c r="E268" s="11"/>
      <c r="F268" s="11">
        <f t="shared" si="9"/>
        <v>0</v>
      </c>
      <c r="G268" s="12">
        <f t="shared" si="10"/>
        <v>0</v>
      </c>
      <c r="H268" s="12"/>
      <c r="I268" s="11"/>
      <c r="J268" s="13">
        <f>+E268-I268</f>
        <v>0</v>
      </c>
    </row>
    <row r="269" spans="1:10" ht="13.5">
      <c r="A269" s="31">
        <v>39715</v>
      </c>
      <c r="B269" s="37" t="s">
        <v>7</v>
      </c>
      <c r="C269" s="10"/>
      <c r="D269" s="11"/>
      <c r="E269" s="11"/>
      <c r="F269" s="11">
        <f t="shared" si="9"/>
        <v>0</v>
      </c>
      <c r="G269" s="12">
        <f t="shared" si="10"/>
        <v>0</v>
      </c>
      <c r="H269" s="12"/>
      <c r="I269" s="11"/>
      <c r="J269" s="13">
        <f>+E269-I269</f>
        <v>0</v>
      </c>
    </row>
    <row r="270" spans="1:10" ht="13.5">
      <c r="A270" s="31">
        <v>39716</v>
      </c>
      <c r="B270" s="37" t="s">
        <v>8</v>
      </c>
      <c r="C270" s="10"/>
      <c r="D270" s="11"/>
      <c r="E270" s="11"/>
      <c r="F270" s="11">
        <f t="shared" si="9"/>
        <v>0</v>
      </c>
      <c r="G270" s="12">
        <f t="shared" si="10"/>
        <v>0</v>
      </c>
      <c r="H270" s="12"/>
      <c r="I270" s="11"/>
      <c r="J270" s="13">
        <f>+E270-I270</f>
        <v>0</v>
      </c>
    </row>
    <row r="271" spans="1:10" ht="13.5">
      <c r="A271" s="31">
        <v>39717</v>
      </c>
      <c r="B271" s="37" t="s">
        <v>9</v>
      </c>
      <c r="C271" s="10"/>
      <c r="D271" s="11"/>
      <c r="E271" s="11"/>
      <c r="F271" s="11">
        <f aca="true" t="shared" si="11" ref="F271:F334">+F270+E271</f>
        <v>0</v>
      </c>
      <c r="G271" s="12">
        <f t="shared" si="10"/>
        <v>0</v>
      </c>
      <c r="H271" s="12"/>
      <c r="I271" s="11"/>
      <c r="J271" s="13">
        <f>+E271-I271</f>
        <v>0</v>
      </c>
    </row>
    <row r="272" spans="1:10" ht="13.5">
      <c r="A272" s="31">
        <v>39718</v>
      </c>
      <c r="B272" s="38" t="s">
        <v>10</v>
      </c>
      <c r="C272" s="14"/>
      <c r="D272" s="15"/>
      <c r="E272" s="15"/>
      <c r="F272" s="15">
        <f t="shared" si="11"/>
        <v>0</v>
      </c>
      <c r="G272" s="15">
        <f t="shared" si="10"/>
        <v>0</v>
      </c>
      <c r="H272" s="15"/>
      <c r="I272" s="15"/>
      <c r="J272" s="16">
        <f>+F272-I272</f>
        <v>0</v>
      </c>
    </row>
    <row r="273" spans="1:10" ht="13.5">
      <c r="A273" s="31">
        <v>39719</v>
      </c>
      <c r="B273" s="38" t="s">
        <v>11</v>
      </c>
      <c r="C273" s="14"/>
      <c r="D273" s="15"/>
      <c r="E273" s="15"/>
      <c r="F273" s="15">
        <f t="shared" si="11"/>
        <v>0</v>
      </c>
      <c r="G273" s="15">
        <f t="shared" si="10"/>
        <v>0</v>
      </c>
      <c r="H273" s="15"/>
      <c r="I273" s="15"/>
      <c r="J273" s="16">
        <f>+F273-I273</f>
        <v>0</v>
      </c>
    </row>
    <row r="274" spans="1:11" ht="13.5">
      <c r="A274" s="31">
        <v>39720</v>
      </c>
      <c r="B274" s="37" t="s">
        <v>12</v>
      </c>
      <c r="C274" s="10"/>
      <c r="D274" s="11"/>
      <c r="E274" s="11"/>
      <c r="F274" s="11">
        <f t="shared" si="11"/>
        <v>0</v>
      </c>
      <c r="G274" s="12">
        <f t="shared" si="10"/>
        <v>0</v>
      </c>
      <c r="H274" s="12"/>
      <c r="I274" s="11"/>
      <c r="J274" s="13">
        <f>+E274-I274</f>
        <v>0</v>
      </c>
      <c r="K274" s="44" t="s">
        <v>17</v>
      </c>
    </row>
    <row r="275" spans="1:11" ht="14.25" thickBot="1">
      <c r="A275" s="32">
        <v>39721</v>
      </c>
      <c r="B275" s="39" t="s">
        <v>5</v>
      </c>
      <c r="C275" s="25"/>
      <c r="D275" s="26"/>
      <c r="E275" s="26"/>
      <c r="F275" s="26">
        <f t="shared" si="11"/>
        <v>0</v>
      </c>
      <c r="G275" s="27">
        <f t="shared" si="10"/>
        <v>0</v>
      </c>
      <c r="H275" s="27"/>
      <c r="I275" s="26"/>
      <c r="J275" s="28">
        <f>+E275-I275</f>
        <v>0</v>
      </c>
      <c r="K275" s="42">
        <f>SUM(D245:D275)</f>
        <v>0</v>
      </c>
    </row>
    <row r="276" spans="1:10" ht="14.25" thickTop="1">
      <c r="A276" s="33">
        <v>39722</v>
      </c>
      <c r="B276" s="40" t="s">
        <v>7</v>
      </c>
      <c r="C276" s="21"/>
      <c r="D276" s="22"/>
      <c r="E276" s="22"/>
      <c r="F276" s="22">
        <f t="shared" si="11"/>
        <v>0</v>
      </c>
      <c r="G276" s="23">
        <f>+E276</f>
        <v>0</v>
      </c>
      <c r="H276" s="23"/>
      <c r="I276" s="22"/>
      <c r="J276" s="24">
        <f>+E276-I276</f>
        <v>0</v>
      </c>
    </row>
    <row r="277" spans="1:10" ht="13.5">
      <c r="A277" s="31">
        <v>39723</v>
      </c>
      <c r="B277" s="37" t="s">
        <v>8</v>
      </c>
      <c r="C277" s="10"/>
      <c r="D277" s="11"/>
      <c r="E277" s="11"/>
      <c r="F277" s="11">
        <f t="shared" si="11"/>
        <v>0</v>
      </c>
      <c r="G277" s="12">
        <f t="shared" si="10"/>
        <v>0</v>
      </c>
      <c r="H277" s="12"/>
      <c r="I277" s="11"/>
      <c r="J277" s="13">
        <f>+E277-I277</f>
        <v>0</v>
      </c>
    </row>
    <row r="278" spans="1:10" ht="13.5">
      <c r="A278" s="31">
        <v>39724</v>
      </c>
      <c r="B278" s="37" t="s">
        <v>9</v>
      </c>
      <c r="C278" s="10"/>
      <c r="D278" s="11"/>
      <c r="E278" s="11"/>
      <c r="F278" s="11">
        <f t="shared" si="11"/>
        <v>0</v>
      </c>
      <c r="G278" s="12">
        <f t="shared" si="10"/>
        <v>0</v>
      </c>
      <c r="H278" s="12"/>
      <c r="I278" s="11"/>
      <c r="J278" s="13">
        <f>+E278-I278</f>
        <v>0</v>
      </c>
    </row>
    <row r="279" spans="1:10" ht="13.5">
      <c r="A279" s="31">
        <v>39725</v>
      </c>
      <c r="B279" s="38" t="s">
        <v>10</v>
      </c>
      <c r="C279" s="14"/>
      <c r="D279" s="15"/>
      <c r="E279" s="15"/>
      <c r="F279" s="15">
        <f t="shared" si="11"/>
        <v>0</v>
      </c>
      <c r="G279" s="15">
        <f t="shared" si="10"/>
        <v>0</v>
      </c>
      <c r="H279" s="15"/>
      <c r="I279" s="15"/>
      <c r="J279" s="16">
        <f>+F279-I279</f>
        <v>0</v>
      </c>
    </row>
    <row r="280" spans="1:10" ht="13.5">
      <c r="A280" s="31">
        <v>39726</v>
      </c>
      <c r="B280" s="38" t="s">
        <v>11</v>
      </c>
      <c r="C280" s="14"/>
      <c r="D280" s="15"/>
      <c r="E280" s="15"/>
      <c r="F280" s="15">
        <f t="shared" si="11"/>
        <v>0</v>
      </c>
      <c r="G280" s="15">
        <f t="shared" si="10"/>
        <v>0</v>
      </c>
      <c r="H280" s="15"/>
      <c r="I280" s="15"/>
      <c r="J280" s="16">
        <f>+F280-I280</f>
        <v>0</v>
      </c>
    </row>
    <row r="281" spans="1:10" ht="13.5">
      <c r="A281" s="31">
        <v>39727</v>
      </c>
      <c r="B281" s="37" t="s">
        <v>12</v>
      </c>
      <c r="C281" s="10"/>
      <c r="D281" s="11"/>
      <c r="E281" s="11"/>
      <c r="F281" s="11">
        <f t="shared" si="11"/>
        <v>0</v>
      </c>
      <c r="G281" s="12">
        <f t="shared" si="10"/>
        <v>0</v>
      </c>
      <c r="H281" s="12"/>
      <c r="I281" s="11"/>
      <c r="J281" s="13">
        <f>+E281-I281</f>
        <v>0</v>
      </c>
    </row>
    <row r="282" spans="1:10" ht="13.5">
      <c r="A282" s="31">
        <v>39728</v>
      </c>
      <c r="B282" s="37" t="s">
        <v>5</v>
      </c>
      <c r="C282" s="10"/>
      <c r="D282" s="11"/>
      <c r="E282" s="11"/>
      <c r="F282" s="11">
        <f t="shared" si="11"/>
        <v>0</v>
      </c>
      <c r="G282" s="12">
        <f t="shared" si="10"/>
        <v>0</v>
      </c>
      <c r="H282" s="12"/>
      <c r="I282" s="11"/>
      <c r="J282" s="13">
        <f>+E282-I282</f>
        <v>0</v>
      </c>
    </row>
    <row r="283" spans="1:10" ht="13.5">
      <c r="A283" s="31">
        <v>39729</v>
      </c>
      <c r="B283" s="37" t="s">
        <v>7</v>
      </c>
      <c r="C283" s="10"/>
      <c r="D283" s="11"/>
      <c r="E283" s="11"/>
      <c r="F283" s="11">
        <f t="shared" si="11"/>
        <v>0</v>
      </c>
      <c r="G283" s="12">
        <f t="shared" si="10"/>
        <v>0</v>
      </c>
      <c r="H283" s="12"/>
      <c r="I283" s="11"/>
      <c r="J283" s="13">
        <f>+E283-I283</f>
        <v>0</v>
      </c>
    </row>
    <row r="284" spans="1:10" ht="13.5">
      <c r="A284" s="31">
        <v>39730</v>
      </c>
      <c r="B284" s="37" t="s">
        <v>8</v>
      </c>
      <c r="C284" s="10"/>
      <c r="D284" s="11"/>
      <c r="E284" s="11"/>
      <c r="F284" s="11">
        <f t="shared" si="11"/>
        <v>0</v>
      </c>
      <c r="G284" s="12">
        <f t="shared" si="10"/>
        <v>0</v>
      </c>
      <c r="H284" s="12"/>
      <c r="I284" s="11"/>
      <c r="J284" s="13">
        <f>+E284-I284</f>
        <v>0</v>
      </c>
    </row>
    <row r="285" spans="1:10" ht="13.5">
      <c r="A285" s="31">
        <v>39731</v>
      </c>
      <c r="B285" s="37" t="s">
        <v>9</v>
      </c>
      <c r="C285" s="10"/>
      <c r="D285" s="11"/>
      <c r="E285" s="11"/>
      <c r="F285" s="11">
        <f t="shared" si="11"/>
        <v>0</v>
      </c>
      <c r="G285" s="12">
        <f t="shared" si="10"/>
        <v>0</v>
      </c>
      <c r="H285" s="12"/>
      <c r="I285" s="11"/>
      <c r="J285" s="13">
        <f>+E285-I285</f>
        <v>0</v>
      </c>
    </row>
    <row r="286" spans="1:10" ht="13.5">
      <c r="A286" s="31">
        <v>39732</v>
      </c>
      <c r="B286" s="38" t="s">
        <v>10</v>
      </c>
      <c r="C286" s="14"/>
      <c r="D286" s="15"/>
      <c r="E286" s="15"/>
      <c r="F286" s="15">
        <f t="shared" si="11"/>
        <v>0</v>
      </c>
      <c r="G286" s="15">
        <f t="shared" si="10"/>
        <v>0</v>
      </c>
      <c r="H286" s="15"/>
      <c r="I286" s="15"/>
      <c r="J286" s="16">
        <f>+F286-I286</f>
        <v>0</v>
      </c>
    </row>
    <row r="287" spans="1:10" ht="13.5">
      <c r="A287" s="31">
        <v>39733</v>
      </c>
      <c r="B287" s="38" t="s">
        <v>11</v>
      </c>
      <c r="C287" s="14"/>
      <c r="D287" s="15"/>
      <c r="E287" s="15"/>
      <c r="F287" s="15">
        <f t="shared" si="11"/>
        <v>0</v>
      </c>
      <c r="G287" s="15">
        <f t="shared" si="10"/>
        <v>0</v>
      </c>
      <c r="H287" s="15"/>
      <c r="I287" s="15"/>
      <c r="J287" s="16">
        <f>+F287-I287</f>
        <v>0</v>
      </c>
    </row>
    <row r="288" spans="1:10" ht="13.5">
      <c r="A288" s="31">
        <v>39734</v>
      </c>
      <c r="B288" s="37" t="s">
        <v>12</v>
      </c>
      <c r="C288" s="10"/>
      <c r="D288" s="11"/>
      <c r="E288" s="11"/>
      <c r="F288" s="11">
        <f t="shared" si="11"/>
        <v>0</v>
      </c>
      <c r="G288" s="12">
        <f t="shared" si="10"/>
        <v>0</v>
      </c>
      <c r="H288" s="12"/>
      <c r="I288" s="11"/>
      <c r="J288" s="13">
        <f>+E288-I288</f>
        <v>0</v>
      </c>
    </row>
    <row r="289" spans="1:10" ht="13.5">
      <c r="A289" s="31">
        <v>39735</v>
      </c>
      <c r="B289" s="37" t="s">
        <v>5</v>
      </c>
      <c r="C289" s="10"/>
      <c r="D289" s="11"/>
      <c r="E289" s="11"/>
      <c r="F289" s="11">
        <f t="shared" si="11"/>
        <v>0</v>
      </c>
      <c r="G289" s="12">
        <f t="shared" si="10"/>
        <v>0</v>
      </c>
      <c r="H289" s="12"/>
      <c r="I289" s="11"/>
      <c r="J289" s="13">
        <f>+E289-I289</f>
        <v>0</v>
      </c>
    </row>
    <row r="290" spans="1:10" ht="13.5">
      <c r="A290" s="31">
        <v>39736</v>
      </c>
      <c r="B290" s="37" t="s">
        <v>7</v>
      </c>
      <c r="C290" s="10"/>
      <c r="D290" s="11"/>
      <c r="E290" s="11"/>
      <c r="F290" s="11">
        <f t="shared" si="11"/>
        <v>0</v>
      </c>
      <c r="G290" s="12">
        <f t="shared" si="10"/>
        <v>0</v>
      </c>
      <c r="H290" s="12"/>
      <c r="I290" s="11"/>
      <c r="J290" s="13">
        <f>+E290-I290</f>
        <v>0</v>
      </c>
    </row>
    <row r="291" spans="1:10" ht="13.5">
      <c r="A291" s="31">
        <v>39737</v>
      </c>
      <c r="B291" s="37" t="s">
        <v>8</v>
      </c>
      <c r="C291" s="10"/>
      <c r="D291" s="11"/>
      <c r="E291" s="11"/>
      <c r="F291" s="11">
        <f t="shared" si="11"/>
        <v>0</v>
      </c>
      <c r="G291" s="12">
        <f t="shared" si="10"/>
        <v>0</v>
      </c>
      <c r="H291" s="12"/>
      <c r="I291" s="11"/>
      <c r="J291" s="13">
        <f>+E291-I291</f>
        <v>0</v>
      </c>
    </row>
    <row r="292" spans="1:10" ht="13.5">
      <c r="A292" s="31">
        <v>39738</v>
      </c>
      <c r="B292" s="37" t="s">
        <v>9</v>
      </c>
      <c r="C292" s="10"/>
      <c r="D292" s="11"/>
      <c r="E292" s="11"/>
      <c r="F292" s="11">
        <f t="shared" si="11"/>
        <v>0</v>
      </c>
      <c r="G292" s="12">
        <f t="shared" si="10"/>
        <v>0</v>
      </c>
      <c r="H292" s="12"/>
      <c r="I292" s="11"/>
      <c r="J292" s="13">
        <f>+E292-I292</f>
        <v>0</v>
      </c>
    </row>
    <row r="293" spans="1:10" ht="13.5">
      <c r="A293" s="31">
        <v>39739</v>
      </c>
      <c r="B293" s="38" t="s">
        <v>10</v>
      </c>
      <c r="C293" s="14"/>
      <c r="D293" s="15"/>
      <c r="E293" s="15"/>
      <c r="F293" s="15">
        <f t="shared" si="11"/>
        <v>0</v>
      </c>
      <c r="G293" s="15">
        <f t="shared" si="10"/>
        <v>0</v>
      </c>
      <c r="H293" s="15"/>
      <c r="I293" s="15"/>
      <c r="J293" s="16">
        <f>+F293-I293</f>
        <v>0</v>
      </c>
    </row>
    <row r="294" spans="1:10" ht="13.5">
      <c r="A294" s="31">
        <v>39740</v>
      </c>
      <c r="B294" s="38" t="s">
        <v>11</v>
      </c>
      <c r="C294" s="14"/>
      <c r="D294" s="15"/>
      <c r="E294" s="15"/>
      <c r="F294" s="15">
        <f t="shared" si="11"/>
        <v>0</v>
      </c>
      <c r="G294" s="15">
        <f t="shared" si="10"/>
        <v>0</v>
      </c>
      <c r="H294" s="15"/>
      <c r="I294" s="15"/>
      <c r="J294" s="16">
        <f>+F294-I294</f>
        <v>0</v>
      </c>
    </row>
    <row r="295" spans="1:10" ht="13.5">
      <c r="A295" s="31">
        <v>39741</v>
      </c>
      <c r="B295" s="37" t="s">
        <v>12</v>
      </c>
      <c r="C295" s="10"/>
      <c r="D295" s="11"/>
      <c r="E295" s="11"/>
      <c r="F295" s="11">
        <f t="shared" si="11"/>
        <v>0</v>
      </c>
      <c r="G295" s="12">
        <f t="shared" si="10"/>
        <v>0</v>
      </c>
      <c r="H295" s="12"/>
      <c r="I295" s="11"/>
      <c r="J295" s="13">
        <f>+E295-I295</f>
        <v>0</v>
      </c>
    </row>
    <row r="296" spans="1:10" ht="13.5">
      <c r="A296" s="31">
        <v>39742</v>
      </c>
      <c r="B296" s="37" t="s">
        <v>5</v>
      </c>
      <c r="C296" s="10"/>
      <c r="D296" s="11"/>
      <c r="E296" s="11"/>
      <c r="F296" s="11">
        <f t="shared" si="11"/>
        <v>0</v>
      </c>
      <c r="G296" s="12">
        <f t="shared" si="10"/>
        <v>0</v>
      </c>
      <c r="H296" s="12"/>
      <c r="I296" s="11"/>
      <c r="J296" s="13">
        <f>+E296-I296</f>
        <v>0</v>
      </c>
    </row>
    <row r="297" spans="1:10" ht="13.5">
      <c r="A297" s="31">
        <v>39743</v>
      </c>
      <c r="B297" s="37" t="s">
        <v>7</v>
      </c>
      <c r="C297" s="10"/>
      <c r="D297" s="11"/>
      <c r="E297" s="11"/>
      <c r="F297" s="11">
        <f t="shared" si="11"/>
        <v>0</v>
      </c>
      <c r="G297" s="12">
        <f t="shared" si="10"/>
        <v>0</v>
      </c>
      <c r="H297" s="12"/>
      <c r="I297" s="11"/>
      <c r="J297" s="13">
        <f>+E297-I297</f>
        <v>0</v>
      </c>
    </row>
    <row r="298" spans="1:10" ht="13.5">
      <c r="A298" s="31">
        <v>39744</v>
      </c>
      <c r="B298" s="37" t="s">
        <v>8</v>
      </c>
      <c r="C298" s="10"/>
      <c r="D298" s="11"/>
      <c r="E298" s="11"/>
      <c r="F298" s="11">
        <f t="shared" si="11"/>
        <v>0</v>
      </c>
      <c r="G298" s="12">
        <f t="shared" si="10"/>
        <v>0</v>
      </c>
      <c r="H298" s="12"/>
      <c r="I298" s="11"/>
      <c r="J298" s="13">
        <f>+E298-I298</f>
        <v>0</v>
      </c>
    </row>
    <row r="299" spans="1:10" ht="13.5">
      <c r="A299" s="31">
        <v>39745</v>
      </c>
      <c r="B299" s="37" t="s">
        <v>9</v>
      </c>
      <c r="C299" s="10"/>
      <c r="D299" s="11"/>
      <c r="E299" s="11"/>
      <c r="F299" s="11">
        <f t="shared" si="11"/>
        <v>0</v>
      </c>
      <c r="G299" s="12">
        <f t="shared" si="10"/>
        <v>0</v>
      </c>
      <c r="H299" s="12"/>
      <c r="I299" s="11"/>
      <c r="J299" s="13">
        <f>+E299-I299</f>
        <v>0</v>
      </c>
    </row>
    <row r="300" spans="1:10" ht="13.5">
      <c r="A300" s="31">
        <v>39746</v>
      </c>
      <c r="B300" s="38" t="s">
        <v>10</v>
      </c>
      <c r="C300" s="14"/>
      <c r="D300" s="15"/>
      <c r="E300" s="15"/>
      <c r="F300" s="15">
        <f t="shared" si="11"/>
        <v>0</v>
      </c>
      <c r="G300" s="15">
        <f t="shared" si="10"/>
        <v>0</v>
      </c>
      <c r="H300" s="15"/>
      <c r="I300" s="15"/>
      <c r="J300" s="16">
        <f>+F300-I300</f>
        <v>0</v>
      </c>
    </row>
    <row r="301" spans="1:10" ht="13.5">
      <c r="A301" s="31">
        <v>39747</v>
      </c>
      <c r="B301" s="38" t="s">
        <v>11</v>
      </c>
      <c r="C301" s="14"/>
      <c r="D301" s="15"/>
      <c r="E301" s="15"/>
      <c r="F301" s="15">
        <f t="shared" si="11"/>
        <v>0</v>
      </c>
      <c r="G301" s="15">
        <f t="shared" si="10"/>
        <v>0</v>
      </c>
      <c r="H301" s="15"/>
      <c r="I301" s="15"/>
      <c r="J301" s="16">
        <f>+F301-I301</f>
        <v>0</v>
      </c>
    </row>
    <row r="302" spans="1:10" ht="13.5">
      <c r="A302" s="31">
        <v>39748</v>
      </c>
      <c r="B302" s="37" t="s">
        <v>12</v>
      </c>
      <c r="C302" s="10"/>
      <c r="D302" s="11"/>
      <c r="E302" s="11"/>
      <c r="F302" s="11">
        <f t="shared" si="11"/>
        <v>0</v>
      </c>
      <c r="G302" s="12">
        <f t="shared" si="10"/>
        <v>0</v>
      </c>
      <c r="H302" s="12"/>
      <c r="I302" s="11"/>
      <c r="J302" s="13">
        <f>+E302-I302</f>
        <v>0</v>
      </c>
    </row>
    <row r="303" spans="1:10" ht="13.5">
      <c r="A303" s="31">
        <v>39749</v>
      </c>
      <c r="B303" s="37" t="s">
        <v>5</v>
      </c>
      <c r="C303" s="10"/>
      <c r="D303" s="11"/>
      <c r="E303" s="11"/>
      <c r="F303" s="11">
        <f t="shared" si="11"/>
        <v>0</v>
      </c>
      <c r="G303" s="12">
        <f t="shared" si="10"/>
        <v>0</v>
      </c>
      <c r="H303" s="12"/>
      <c r="I303" s="11"/>
      <c r="J303" s="13">
        <f>+E303-I303</f>
        <v>0</v>
      </c>
    </row>
    <row r="304" spans="1:10" ht="13.5">
      <c r="A304" s="31">
        <v>39750</v>
      </c>
      <c r="B304" s="37" t="s">
        <v>7</v>
      </c>
      <c r="C304" s="10"/>
      <c r="D304" s="11"/>
      <c r="E304" s="11"/>
      <c r="F304" s="11">
        <f t="shared" si="11"/>
        <v>0</v>
      </c>
      <c r="G304" s="12">
        <f t="shared" si="10"/>
        <v>0</v>
      </c>
      <c r="H304" s="12"/>
      <c r="I304" s="11"/>
      <c r="J304" s="13">
        <f>+E304-I304</f>
        <v>0</v>
      </c>
    </row>
    <row r="305" spans="1:11" ht="13.5">
      <c r="A305" s="31">
        <v>39751</v>
      </c>
      <c r="B305" s="37" t="s">
        <v>8</v>
      </c>
      <c r="C305" s="10"/>
      <c r="D305" s="11"/>
      <c r="E305" s="11"/>
      <c r="F305" s="11">
        <f t="shared" si="11"/>
        <v>0</v>
      </c>
      <c r="G305" s="12">
        <f t="shared" si="10"/>
        <v>0</v>
      </c>
      <c r="H305" s="12"/>
      <c r="I305" s="11"/>
      <c r="J305" s="13">
        <f>+E305-I305</f>
        <v>0</v>
      </c>
      <c r="K305" s="44" t="s">
        <v>17</v>
      </c>
    </row>
    <row r="306" spans="1:11" ht="14.25" thickBot="1">
      <c r="A306" s="32">
        <v>39752</v>
      </c>
      <c r="B306" s="39" t="s">
        <v>9</v>
      </c>
      <c r="C306" s="25"/>
      <c r="D306" s="26"/>
      <c r="E306" s="26"/>
      <c r="F306" s="26">
        <f t="shared" si="11"/>
        <v>0</v>
      </c>
      <c r="G306" s="27">
        <f t="shared" si="10"/>
        <v>0</v>
      </c>
      <c r="H306" s="27"/>
      <c r="I306" s="26"/>
      <c r="J306" s="28">
        <f>+E306-I306</f>
        <v>0</v>
      </c>
      <c r="K306" s="42">
        <f>SUM(D276:D306)</f>
        <v>0</v>
      </c>
    </row>
    <row r="307" spans="1:10" ht="14.25" thickTop="1">
      <c r="A307" s="33">
        <v>39753</v>
      </c>
      <c r="B307" s="45" t="s">
        <v>10</v>
      </c>
      <c r="C307" s="46"/>
      <c r="D307" s="47"/>
      <c r="E307" s="47"/>
      <c r="F307" s="47">
        <f t="shared" si="11"/>
        <v>0</v>
      </c>
      <c r="G307" s="47">
        <f>+E307</f>
        <v>0</v>
      </c>
      <c r="H307" s="47"/>
      <c r="I307" s="47"/>
      <c r="J307" s="48">
        <f>+E307-I307</f>
        <v>0</v>
      </c>
    </row>
    <row r="308" spans="1:10" ht="13.5">
      <c r="A308" s="31">
        <v>39754</v>
      </c>
      <c r="B308" s="38" t="s">
        <v>11</v>
      </c>
      <c r="C308" s="14"/>
      <c r="D308" s="15"/>
      <c r="E308" s="15"/>
      <c r="F308" s="15">
        <f t="shared" si="11"/>
        <v>0</v>
      </c>
      <c r="G308" s="15">
        <f t="shared" si="10"/>
        <v>0</v>
      </c>
      <c r="H308" s="15"/>
      <c r="I308" s="15"/>
      <c r="J308" s="16">
        <f>+E308-I308</f>
        <v>0</v>
      </c>
    </row>
    <row r="309" spans="1:10" ht="13.5">
      <c r="A309" s="31">
        <v>39755</v>
      </c>
      <c r="B309" s="37" t="s">
        <v>12</v>
      </c>
      <c r="C309" s="10"/>
      <c r="D309" s="11"/>
      <c r="E309" s="11"/>
      <c r="F309" s="11">
        <f t="shared" si="11"/>
        <v>0</v>
      </c>
      <c r="G309" s="12">
        <f t="shared" si="10"/>
        <v>0</v>
      </c>
      <c r="H309" s="12"/>
      <c r="I309" s="11"/>
      <c r="J309" s="13">
        <f>+E309-I309</f>
        <v>0</v>
      </c>
    </row>
    <row r="310" spans="1:10" ht="13.5">
      <c r="A310" s="31">
        <v>39756</v>
      </c>
      <c r="B310" s="37" t="s">
        <v>5</v>
      </c>
      <c r="C310" s="10"/>
      <c r="D310" s="11"/>
      <c r="E310" s="11"/>
      <c r="F310" s="11">
        <f t="shared" si="11"/>
        <v>0</v>
      </c>
      <c r="G310" s="12">
        <f t="shared" si="10"/>
        <v>0</v>
      </c>
      <c r="H310" s="12"/>
      <c r="I310" s="11"/>
      <c r="J310" s="13">
        <f>+E310-I310</f>
        <v>0</v>
      </c>
    </row>
    <row r="311" spans="1:10" ht="13.5">
      <c r="A311" s="31">
        <v>39757</v>
      </c>
      <c r="B311" s="37" t="s">
        <v>7</v>
      </c>
      <c r="C311" s="10"/>
      <c r="D311" s="11"/>
      <c r="E311" s="11"/>
      <c r="F311" s="11">
        <f t="shared" si="11"/>
        <v>0</v>
      </c>
      <c r="G311" s="12">
        <f t="shared" si="10"/>
        <v>0</v>
      </c>
      <c r="H311" s="12"/>
      <c r="I311" s="11"/>
      <c r="J311" s="13">
        <f>+E311-I311</f>
        <v>0</v>
      </c>
    </row>
    <row r="312" spans="1:10" ht="13.5">
      <c r="A312" s="31">
        <v>39758</v>
      </c>
      <c r="B312" s="37" t="s">
        <v>8</v>
      </c>
      <c r="C312" s="10"/>
      <c r="D312" s="11"/>
      <c r="E312" s="11"/>
      <c r="F312" s="11">
        <f t="shared" si="11"/>
        <v>0</v>
      </c>
      <c r="G312" s="12">
        <f t="shared" si="10"/>
        <v>0</v>
      </c>
      <c r="H312" s="12"/>
      <c r="I312" s="11"/>
      <c r="J312" s="13">
        <f>+E312-I312</f>
        <v>0</v>
      </c>
    </row>
    <row r="313" spans="1:10" ht="13.5">
      <c r="A313" s="31">
        <v>39759</v>
      </c>
      <c r="B313" s="37" t="s">
        <v>9</v>
      </c>
      <c r="C313" s="10"/>
      <c r="D313" s="11"/>
      <c r="E313" s="11"/>
      <c r="F313" s="11">
        <f t="shared" si="11"/>
        <v>0</v>
      </c>
      <c r="G313" s="12">
        <f t="shared" si="10"/>
        <v>0</v>
      </c>
      <c r="H313" s="12"/>
      <c r="I313" s="11"/>
      <c r="J313" s="13">
        <f>+E313-I313</f>
        <v>0</v>
      </c>
    </row>
    <row r="314" spans="1:10" ht="13.5">
      <c r="A314" s="31">
        <v>39760</v>
      </c>
      <c r="B314" s="38" t="s">
        <v>10</v>
      </c>
      <c r="C314" s="14"/>
      <c r="D314" s="15"/>
      <c r="E314" s="15"/>
      <c r="F314" s="15">
        <f t="shared" si="11"/>
        <v>0</v>
      </c>
      <c r="G314" s="15">
        <f t="shared" si="10"/>
        <v>0</v>
      </c>
      <c r="H314" s="15"/>
      <c r="I314" s="15"/>
      <c r="J314" s="16">
        <f>+F314-I314</f>
        <v>0</v>
      </c>
    </row>
    <row r="315" spans="1:10" ht="13.5">
      <c r="A315" s="31">
        <v>39761</v>
      </c>
      <c r="B315" s="38" t="s">
        <v>11</v>
      </c>
      <c r="C315" s="14"/>
      <c r="D315" s="15"/>
      <c r="E315" s="15"/>
      <c r="F315" s="15">
        <f t="shared" si="11"/>
        <v>0</v>
      </c>
      <c r="G315" s="15">
        <f t="shared" si="10"/>
        <v>0</v>
      </c>
      <c r="H315" s="15"/>
      <c r="I315" s="15"/>
      <c r="J315" s="16">
        <f>+F315-I315</f>
        <v>0</v>
      </c>
    </row>
    <row r="316" spans="1:10" ht="13.5">
      <c r="A316" s="31">
        <v>39762</v>
      </c>
      <c r="B316" s="37" t="s">
        <v>12</v>
      </c>
      <c r="C316" s="10"/>
      <c r="D316" s="11"/>
      <c r="E316" s="11"/>
      <c r="F316" s="11">
        <f t="shared" si="11"/>
        <v>0</v>
      </c>
      <c r="G316" s="12">
        <f t="shared" si="10"/>
        <v>0</v>
      </c>
      <c r="H316" s="12"/>
      <c r="I316" s="11"/>
      <c r="J316" s="13">
        <f>+E316-I316</f>
        <v>0</v>
      </c>
    </row>
    <row r="317" spans="1:10" ht="13.5">
      <c r="A317" s="31">
        <v>39763</v>
      </c>
      <c r="B317" s="37" t="s">
        <v>5</v>
      </c>
      <c r="C317" s="10"/>
      <c r="D317" s="11"/>
      <c r="E317" s="11"/>
      <c r="F317" s="11">
        <f t="shared" si="11"/>
        <v>0</v>
      </c>
      <c r="G317" s="12">
        <f t="shared" si="10"/>
        <v>0</v>
      </c>
      <c r="H317" s="12"/>
      <c r="I317" s="11"/>
      <c r="J317" s="13">
        <f>+E317-I317</f>
        <v>0</v>
      </c>
    </row>
    <row r="318" spans="1:10" ht="13.5">
      <c r="A318" s="31">
        <v>39764</v>
      </c>
      <c r="B318" s="37" t="s">
        <v>7</v>
      </c>
      <c r="C318" s="10"/>
      <c r="D318" s="11"/>
      <c r="E318" s="11"/>
      <c r="F318" s="11">
        <f t="shared" si="11"/>
        <v>0</v>
      </c>
      <c r="G318" s="12">
        <f t="shared" si="10"/>
        <v>0</v>
      </c>
      <c r="H318" s="12"/>
      <c r="I318" s="11"/>
      <c r="J318" s="13">
        <f>+E318-I318</f>
        <v>0</v>
      </c>
    </row>
    <row r="319" spans="1:10" ht="13.5">
      <c r="A319" s="31">
        <v>39765</v>
      </c>
      <c r="B319" s="37" t="s">
        <v>8</v>
      </c>
      <c r="C319" s="10"/>
      <c r="D319" s="11"/>
      <c r="E319" s="11"/>
      <c r="F319" s="11">
        <f t="shared" si="11"/>
        <v>0</v>
      </c>
      <c r="G319" s="12">
        <f t="shared" si="10"/>
        <v>0</v>
      </c>
      <c r="H319" s="12"/>
      <c r="I319" s="11"/>
      <c r="J319" s="13">
        <f>+E319-I319</f>
        <v>0</v>
      </c>
    </row>
    <row r="320" spans="1:10" ht="13.5">
      <c r="A320" s="31">
        <v>39766</v>
      </c>
      <c r="B320" s="37" t="s">
        <v>9</v>
      </c>
      <c r="C320" s="10"/>
      <c r="D320" s="11"/>
      <c r="E320" s="11"/>
      <c r="F320" s="11">
        <f t="shared" si="11"/>
        <v>0</v>
      </c>
      <c r="G320" s="12">
        <f aca="true" t="shared" si="12" ref="G320:G367">+G319+E320</f>
        <v>0</v>
      </c>
      <c r="H320" s="12"/>
      <c r="I320" s="11"/>
      <c r="J320" s="13">
        <f>+E320-I320</f>
        <v>0</v>
      </c>
    </row>
    <row r="321" spans="1:10" ht="13.5">
      <c r="A321" s="31">
        <v>39767</v>
      </c>
      <c r="B321" s="38" t="s">
        <v>10</v>
      </c>
      <c r="C321" s="14"/>
      <c r="D321" s="15"/>
      <c r="E321" s="15"/>
      <c r="F321" s="15">
        <f t="shared" si="11"/>
        <v>0</v>
      </c>
      <c r="G321" s="15">
        <f t="shared" si="12"/>
        <v>0</v>
      </c>
      <c r="H321" s="15"/>
      <c r="I321" s="15"/>
      <c r="J321" s="16">
        <f>+F321-I321</f>
        <v>0</v>
      </c>
    </row>
    <row r="322" spans="1:10" ht="13.5">
      <c r="A322" s="31">
        <v>39768</v>
      </c>
      <c r="B322" s="38" t="s">
        <v>11</v>
      </c>
      <c r="C322" s="14"/>
      <c r="D322" s="15"/>
      <c r="E322" s="15"/>
      <c r="F322" s="15">
        <f t="shared" si="11"/>
        <v>0</v>
      </c>
      <c r="G322" s="15">
        <f t="shared" si="12"/>
        <v>0</v>
      </c>
      <c r="H322" s="15"/>
      <c r="I322" s="15"/>
      <c r="J322" s="16">
        <f>+F322-I322</f>
        <v>0</v>
      </c>
    </row>
    <row r="323" spans="1:10" ht="13.5">
      <c r="A323" s="31">
        <v>39769</v>
      </c>
      <c r="B323" s="37" t="s">
        <v>12</v>
      </c>
      <c r="C323" s="10"/>
      <c r="D323" s="11"/>
      <c r="E323" s="11"/>
      <c r="F323" s="11">
        <f t="shared" si="11"/>
        <v>0</v>
      </c>
      <c r="G323" s="12">
        <f t="shared" si="12"/>
        <v>0</v>
      </c>
      <c r="H323" s="12"/>
      <c r="I323" s="11"/>
      <c r="J323" s="13">
        <f>+E323-I323</f>
        <v>0</v>
      </c>
    </row>
    <row r="324" spans="1:10" ht="13.5">
      <c r="A324" s="31">
        <v>39770</v>
      </c>
      <c r="B324" s="37" t="s">
        <v>5</v>
      </c>
      <c r="C324" s="10"/>
      <c r="D324" s="11"/>
      <c r="E324" s="11"/>
      <c r="F324" s="11">
        <f t="shared" si="11"/>
        <v>0</v>
      </c>
      <c r="G324" s="12">
        <f t="shared" si="12"/>
        <v>0</v>
      </c>
      <c r="H324" s="12"/>
      <c r="I324" s="11"/>
      <c r="J324" s="13">
        <f>+E324-I324</f>
        <v>0</v>
      </c>
    </row>
    <row r="325" spans="1:10" ht="13.5">
      <c r="A325" s="31">
        <v>39771</v>
      </c>
      <c r="B325" s="37" t="s">
        <v>7</v>
      </c>
      <c r="C325" s="10"/>
      <c r="D325" s="11"/>
      <c r="E325" s="11"/>
      <c r="F325" s="11">
        <f t="shared" si="11"/>
        <v>0</v>
      </c>
      <c r="G325" s="12">
        <f t="shared" si="12"/>
        <v>0</v>
      </c>
      <c r="H325" s="12"/>
      <c r="I325" s="11"/>
      <c r="J325" s="13">
        <f>+E325-I325</f>
        <v>0</v>
      </c>
    </row>
    <row r="326" spans="1:10" ht="13.5">
      <c r="A326" s="31">
        <v>39772</v>
      </c>
      <c r="B326" s="37" t="s">
        <v>8</v>
      </c>
      <c r="C326" s="10"/>
      <c r="D326" s="11"/>
      <c r="E326" s="11"/>
      <c r="F326" s="11">
        <f t="shared" si="11"/>
        <v>0</v>
      </c>
      <c r="G326" s="12">
        <f t="shared" si="12"/>
        <v>0</v>
      </c>
      <c r="H326" s="12"/>
      <c r="I326" s="11"/>
      <c r="J326" s="13">
        <f>+E326-I326</f>
        <v>0</v>
      </c>
    </row>
    <row r="327" spans="1:10" ht="13.5">
      <c r="A327" s="31">
        <v>39773</v>
      </c>
      <c r="B327" s="37" t="s">
        <v>9</v>
      </c>
      <c r="C327" s="10"/>
      <c r="D327" s="11"/>
      <c r="E327" s="11"/>
      <c r="F327" s="11">
        <f t="shared" si="11"/>
        <v>0</v>
      </c>
      <c r="G327" s="12">
        <f t="shared" si="12"/>
        <v>0</v>
      </c>
      <c r="H327" s="12"/>
      <c r="I327" s="11"/>
      <c r="J327" s="13">
        <f>+E327-I327</f>
        <v>0</v>
      </c>
    </row>
    <row r="328" spans="1:10" ht="13.5">
      <c r="A328" s="31">
        <v>39774</v>
      </c>
      <c r="B328" s="38" t="s">
        <v>10</v>
      </c>
      <c r="C328" s="14"/>
      <c r="D328" s="15"/>
      <c r="E328" s="15"/>
      <c r="F328" s="15">
        <f t="shared" si="11"/>
        <v>0</v>
      </c>
      <c r="G328" s="15">
        <f t="shared" si="12"/>
        <v>0</v>
      </c>
      <c r="H328" s="15"/>
      <c r="I328" s="15"/>
      <c r="J328" s="16">
        <f>+F328-I328</f>
        <v>0</v>
      </c>
    </row>
    <row r="329" spans="1:10" ht="13.5">
      <c r="A329" s="31">
        <v>39775</v>
      </c>
      <c r="B329" s="38" t="s">
        <v>11</v>
      </c>
      <c r="C329" s="14"/>
      <c r="D329" s="15"/>
      <c r="E329" s="15"/>
      <c r="F329" s="15">
        <f t="shared" si="11"/>
        <v>0</v>
      </c>
      <c r="G329" s="15">
        <f t="shared" si="12"/>
        <v>0</v>
      </c>
      <c r="H329" s="15"/>
      <c r="I329" s="15"/>
      <c r="J329" s="16">
        <f>+F329-I329</f>
        <v>0</v>
      </c>
    </row>
    <row r="330" spans="1:10" ht="13.5">
      <c r="A330" s="31">
        <v>39776</v>
      </c>
      <c r="B330" s="37" t="s">
        <v>12</v>
      </c>
      <c r="C330" s="10"/>
      <c r="D330" s="11"/>
      <c r="E330" s="11"/>
      <c r="F330" s="11">
        <f t="shared" si="11"/>
        <v>0</v>
      </c>
      <c r="G330" s="12">
        <f t="shared" si="12"/>
        <v>0</v>
      </c>
      <c r="H330" s="12"/>
      <c r="I330" s="11"/>
      <c r="J330" s="13">
        <f>+E330-I330</f>
        <v>0</v>
      </c>
    </row>
    <row r="331" spans="1:10" ht="13.5">
      <c r="A331" s="31">
        <v>39777</v>
      </c>
      <c r="B331" s="37" t="s">
        <v>5</v>
      </c>
      <c r="C331" s="10"/>
      <c r="D331" s="11"/>
      <c r="E331" s="11"/>
      <c r="F331" s="11">
        <f t="shared" si="11"/>
        <v>0</v>
      </c>
      <c r="G331" s="12">
        <f t="shared" si="12"/>
        <v>0</v>
      </c>
      <c r="H331" s="12"/>
      <c r="I331" s="11"/>
      <c r="J331" s="13">
        <f>+E331-I331</f>
        <v>0</v>
      </c>
    </row>
    <row r="332" spans="1:10" ht="13.5">
      <c r="A332" s="31">
        <v>39778</v>
      </c>
      <c r="B332" s="37" t="s">
        <v>7</v>
      </c>
      <c r="C332" s="10"/>
      <c r="D332" s="11"/>
      <c r="E332" s="11"/>
      <c r="F332" s="11">
        <f t="shared" si="11"/>
        <v>0</v>
      </c>
      <c r="G332" s="12">
        <f t="shared" si="12"/>
        <v>0</v>
      </c>
      <c r="H332" s="12"/>
      <c r="I332" s="11"/>
      <c r="J332" s="13">
        <f>+E332-I332</f>
        <v>0</v>
      </c>
    </row>
    <row r="333" spans="1:10" ht="13.5">
      <c r="A333" s="31">
        <v>39779</v>
      </c>
      <c r="B333" s="37" t="s">
        <v>8</v>
      </c>
      <c r="C333" s="10"/>
      <c r="D333" s="11"/>
      <c r="E333" s="11"/>
      <c r="F333" s="11">
        <f t="shared" si="11"/>
        <v>0</v>
      </c>
      <c r="G333" s="12">
        <f t="shared" si="12"/>
        <v>0</v>
      </c>
      <c r="H333" s="12"/>
      <c r="I333" s="11"/>
      <c r="J333" s="13">
        <f>+E333-I333</f>
        <v>0</v>
      </c>
    </row>
    <row r="334" spans="1:10" ht="13.5">
      <c r="A334" s="31">
        <v>39780</v>
      </c>
      <c r="B334" s="37" t="s">
        <v>9</v>
      </c>
      <c r="C334" s="10"/>
      <c r="D334" s="11"/>
      <c r="E334" s="11"/>
      <c r="F334" s="11">
        <f t="shared" si="11"/>
        <v>0</v>
      </c>
      <c r="G334" s="12">
        <f t="shared" si="12"/>
        <v>0</v>
      </c>
      <c r="H334" s="12"/>
      <c r="I334" s="11"/>
      <c r="J334" s="13">
        <f>+E334-I334</f>
        <v>0</v>
      </c>
    </row>
    <row r="335" spans="1:11" ht="13.5">
      <c r="A335" s="31">
        <v>39781</v>
      </c>
      <c r="B335" s="38" t="s">
        <v>10</v>
      </c>
      <c r="C335" s="14"/>
      <c r="D335" s="15"/>
      <c r="E335" s="15"/>
      <c r="F335" s="15">
        <f aca="true" t="shared" si="13" ref="F335:F367">+F334+E335</f>
        <v>0</v>
      </c>
      <c r="G335" s="15">
        <f t="shared" si="12"/>
        <v>0</v>
      </c>
      <c r="H335" s="15"/>
      <c r="I335" s="15"/>
      <c r="J335" s="16">
        <f>+E335-I335</f>
        <v>0</v>
      </c>
      <c r="K335" s="44" t="s">
        <v>17</v>
      </c>
    </row>
    <row r="336" spans="1:11" ht="14.25" thickBot="1">
      <c r="A336" s="32">
        <v>39782</v>
      </c>
      <c r="B336" s="49" t="s">
        <v>11</v>
      </c>
      <c r="C336" s="50"/>
      <c r="D336" s="51"/>
      <c r="E336" s="51"/>
      <c r="F336" s="51">
        <f t="shared" si="13"/>
        <v>0</v>
      </c>
      <c r="G336" s="51">
        <f t="shared" si="12"/>
        <v>0</v>
      </c>
      <c r="H336" s="51"/>
      <c r="I336" s="51"/>
      <c r="J336" s="52">
        <f>+E336-I336</f>
        <v>0</v>
      </c>
      <c r="K336" s="42">
        <f>SUM(D306:D336)</f>
        <v>0</v>
      </c>
    </row>
    <row r="337" spans="1:10" ht="14.25" thickTop="1">
      <c r="A337" s="33">
        <v>39783</v>
      </c>
      <c r="B337" s="40" t="s">
        <v>12</v>
      </c>
      <c r="C337" s="21"/>
      <c r="D337" s="22"/>
      <c r="E337" s="22"/>
      <c r="F337" s="22">
        <f t="shared" si="13"/>
        <v>0</v>
      </c>
      <c r="G337" s="23">
        <f>+E337</f>
        <v>0</v>
      </c>
      <c r="H337" s="23"/>
      <c r="I337" s="22"/>
      <c r="J337" s="13">
        <f>+E337-I337</f>
        <v>0</v>
      </c>
    </row>
    <row r="338" spans="1:10" ht="13.5">
      <c r="A338" s="31">
        <v>39784</v>
      </c>
      <c r="B338" s="37" t="s">
        <v>5</v>
      </c>
      <c r="C338" s="10"/>
      <c r="D338" s="11"/>
      <c r="E338" s="11"/>
      <c r="F338" s="11">
        <f t="shared" si="13"/>
        <v>0</v>
      </c>
      <c r="G338" s="12">
        <f t="shared" si="12"/>
        <v>0</v>
      </c>
      <c r="H338" s="12"/>
      <c r="I338" s="11"/>
      <c r="J338" s="13">
        <f>+E338-I338</f>
        <v>0</v>
      </c>
    </row>
    <row r="339" spans="1:10" ht="13.5">
      <c r="A339" s="31">
        <v>39785</v>
      </c>
      <c r="B339" s="37" t="s">
        <v>7</v>
      </c>
      <c r="C339" s="10"/>
      <c r="D339" s="11"/>
      <c r="E339" s="11"/>
      <c r="F339" s="11">
        <f t="shared" si="13"/>
        <v>0</v>
      </c>
      <c r="G339" s="12">
        <f t="shared" si="12"/>
        <v>0</v>
      </c>
      <c r="H339" s="12"/>
      <c r="I339" s="11"/>
      <c r="J339" s="13">
        <f>+E339-I339</f>
        <v>0</v>
      </c>
    </row>
    <row r="340" spans="1:10" ht="13.5">
      <c r="A340" s="31">
        <v>39786</v>
      </c>
      <c r="B340" s="37" t="s">
        <v>8</v>
      </c>
      <c r="C340" s="10"/>
      <c r="D340" s="11"/>
      <c r="E340" s="11"/>
      <c r="F340" s="11">
        <f t="shared" si="13"/>
        <v>0</v>
      </c>
      <c r="G340" s="12">
        <f t="shared" si="12"/>
        <v>0</v>
      </c>
      <c r="H340" s="12"/>
      <c r="I340" s="11"/>
      <c r="J340" s="13">
        <f>+E340-I340</f>
        <v>0</v>
      </c>
    </row>
    <row r="341" spans="1:10" ht="13.5">
      <c r="A341" s="31">
        <v>39787</v>
      </c>
      <c r="B341" s="37" t="s">
        <v>9</v>
      </c>
      <c r="C341" s="10"/>
      <c r="D341" s="11"/>
      <c r="E341" s="11"/>
      <c r="F341" s="11">
        <f t="shared" si="13"/>
        <v>0</v>
      </c>
      <c r="G341" s="12">
        <f t="shared" si="12"/>
        <v>0</v>
      </c>
      <c r="H341" s="12"/>
      <c r="I341" s="11"/>
      <c r="J341" s="13">
        <f>+E341-I341</f>
        <v>0</v>
      </c>
    </row>
    <row r="342" spans="1:10" ht="13.5">
      <c r="A342" s="31">
        <v>39788</v>
      </c>
      <c r="B342" s="38" t="s">
        <v>10</v>
      </c>
      <c r="C342" s="14"/>
      <c r="D342" s="15"/>
      <c r="E342" s="15"/>
      <c r="F342" s="15">
        <f t="shared" si="13"/>
        <v>0</v>
      </c>
      <c r="G342" s="15">
        <f t="shared" si="12"/>
        <v>0</v>
      </c>
      <c r="H342" s="15"/>
      <c r="I342" s="15"/>
      <c r="J342" s="16">
        <f>+F342-I342</f>
        <v>0</v>
      </c>
    </row>
    <row r="343" spans="1:10" ht="13.5">
      <c r="A343" s="31">
        <v>39789</v>
      </c>
      <c r="B343" s="38" t="s">
        <v>11</v>
      </c>
      <c r="C343" s="14"/>
      <c r="D343" s="15"/>
      <c r="E343" s="15"/>
      <c r="F343" s="15">
        <f t="shared" si="13"/>
        <v>0</v>
      </c>
      <c r="G343" s="15">
        <f t="shared" si="12"/>
        <v>0</v>
      </c>
      <c r="H343" s="15"/>
      <c r="I343" s="15"/>
      <c r="J343" s="16">
        <f>+F343-I343</f>
        <v>0</v>
      </c>
    </row>
    <row r="344" spans="1:10" ht="13.5">
      <c r="A344" s="31">
        <v>39790</v>
      </c>
      <c r="B344" s="37" t="s">
        <v>12</v>
      </c>
      <c r="C344" s="10"/>
      <c r="D344" s="11"/>
      <c r="E344" s="11"/>
      <c r="F344" s="11">
        <f t="shared" si="13"/>
        <v>0</v>
      </c>
      <c r="G344" s="12">
        <f t="shared" si="12"/>
        <v>0</v>
      </c>
      <c r="H344" s="12"/>
      <c r="I344" s="11"/>
      <c r="J344" s="13">
        <f>+E344-I344</f>
        <v>0</v>
      </c>
    </row>
    <row r="345" spans="1:10" ht="13.5">
      <c r="A345" s="31">
        <v>39791</v>
      </c>
      <c r="B345" s="37" t="s">
        <v>5</v>
      </c>
      <c r="C345" s="10"/>
      <c r="D345" s="11"/>
      <c r="E345" s="11"/>
      <c r="F345" s="11">
        <f t="shared" si="13"/>
        <v>0</v>
      </c>
      <c r="G345" s="12">
        <f t="shared" si="12"/>
        <v>0</v>
      </c>
      <c r="H345" s="12"/>
      <c r="I345" s="11"/>
      <c r="J345" s="13">
        <f>+E345-I345</f>
        <v>0</v>
      </c>
    </row>
    <row r="346" spans="1:10" ht="13.5">
      <c r="A346" s="31">
        <v>39792</v>
      </c>
      <c r="B346" s="37" t="s">
        <v>7</v>
      </c>
      <c r="C346" s="10"/>
      <c r="D346" s="11"/>
      <c r="E346" s="11"/>
      <c r="F346" s="11">
        <f t="shared" si="13"/>
        <v>0</v>
      </c>
      <c r="G346" s="12">
        <f t="shared" si="12"/>
        <v>0</v>
      </c>
      <c r="H346" s="12"/>
      <c r="I346" s="11"/>
      <c r="J346" s="13">
        <f>+E346-I346</f>
        <v>0</v>
      </c>
    </row>
    <row r="347" spans="1:10" ht="13.5">
      <c r="A347" s="31">
        <v>39793</v>
      </c>
      <c r="B347" s="37" t="s">
        <v>8</v>
      </c>
      <c r="C347" s="10"/>
      <c r="D347" s="11"/>
      <c r="E347" s="11"/>
      <c r="F347" s="11">
        <f t="shared" si="13"/>
        <v>0</v>
      </c>
      <c r="G347" s="12">
        <f t="shared" si="12"/>
        <v>0</v>
      </c>
      <c r="H347" s="12"/>
      <c r="I347" s="11"/>
      <c r="J347" s="13">
        <f>+E347-I347</f>
        <v>0</v>
      </c>
    </row>
    <row r="348" spans="1:10" ht="13.5">
      <c r="A348" s="31">
        <v>39794</v>
      </c>
      <c r="B348" s="37" t="s">
        <v>9</v>
      </c>
      <c r="C348" s="10"/>
      <c r="D348" s="11"/>
      <c r="E348" s="11"/>
      <c r="F348" s="11">
        <f t="shared" si="13"/>
        <v>0</v>
      </c>
      <c r="G348" s="12">
        <f t="shared" si="12"/>
        <v>0</v>
      </c>
      <c r="H348" s="12"/>
      <c r="I348" s="11"/>
      <c r="J348" s="13">
        <f>+E348-I348</f>
        <v>0</v>
      </c>
    </row>
    <row r="349" spans="1:10" ht="13.5">
      <c r="A349" s="31">
        <v>39795</v>
      </c>
      <c r="B349" s="38" t="s">
        <v>10</v>
      </c>
      <c r="C349" s="14"/>
      <c r="D349" s="15"/>
      <c r="E349" s="15"/>
      <c r="F349" s="15">
        <f t="shared" si="13"/>
        <v>0</v>
      </c>
      <c r="G349" s="15">
        <f t="shared" si="12"/>
        <v>0</v>
      </c>
      <c r="H349" s="15"/>
      <c r="I349" s="15"/>
      <c r="J349" s="16">
        <f>+F349-I349</f>
        <v>0</v>
      </c>
    </row>
    <row r="350" spans="1:10" ht="13.5">
      <c r="A350" s="31">
        <v>39796</v>
      </c>
      <c r="B350" s="38" t="s">
        <v>11</v>
      </c>
      <c r="C350" s="14"/>
      <c r="D350" s="15"/>
      <c r="E350" s="15"/>
      <c r="F350" s="15">
        <f t="shared" si="13"/>
        <v>0</v>
      </c>
      <c r="G350" s="15">
        <f t="shared" si="12"/>
        <v>0</v>
      </c>
      <c r="H350" s="15"/>
      <c r="I350" s="15"/>
      <c r="J350" s="16">
        <f>+F350-I350</f>
        <v>0</v>
      </c>
    </row>
    <row r="351" spans="1:10" ht="13.5">
      <c r="A351" s="31">
        <v>39797</v>
      </c>
      <c r="B351" s="37" t="s">
        <v>12</v>
      </c>
      <c r="C351" s="10"/>
      <c r="D351" s="11"/>
      <c r="E351" s="11"/>
      <c r="F351" s="11">
        <f t="shared" si="13"/>
        <v>0</v>
      </c>
      <c r="G351" s="12">
        <f t="shared" si="12"/>
        <v>0</v>
      </c>
      <c r="H351" s="12"/>
      <c r="I351" s="11"/>
      <c r="J351" s="13">
        <f>+E351-I351</f>
        <v>0</v>
      </c>
    </row>
    <row r="352" spans="1:10" ht="13.5">
      <c r="A352" s="31">
        <v>39798</v>
      </c>
      <c r="B352" s="37" t="s">
        <v>5</v>
      </c>
      <c r="C352" s="10"/>
      <c r="D352" s="11"/>
      <c r="E352" s="11"/>
      <c r="F352" s="11">
        <f t="shared" si="13"/>
        <v>0</v>
      </c>
      <c r="G352" s="12">
        <f t="shared" si="12"/>
        <v>0</v>
      </c>
      <c r="H352" s="12"/>
      <c r="I352" s="11"/>
      <c r="J352" s="13">
        <f>+E352-I352</f>
        <v>0</v>
      </c>
    </row>
    <row r="353" spans="1:10" ht="13.5">
      <c r="A353" s="31">
        <v>39799</v>
      </c>
      <c r="B353" s="37" t="s">
        <v>7</v>
      </c>
      <c r="C353" s="10"/>
      <c r="D353" s="11"/>
      <c r="E353" s="11"/>
      <c r="F353" s="11">
        <f t="shared" si="13"/>
        <v>0</v>
      </c>
      <c r="G353" s="12">
        <f t="shared" si="12"/>
        <v>0</v>
      </c>
      <c r="H353" s="12"/>
      <c r="I353" s="11"/>
      <c r="J353" s="13">
        <f>+E353-I353</f>
        <v>0</v>
      </c>
    </row>
    <row r="354" spans="1:10" ht="13.5">
      <c r="A354" s="31">
        <v>39800</v>
      </c>
      <c r="B354" s="37" t="s">
        <v>8</v>
      </c>
      <c r="C354" s="10"/>
      <c r="D354" s="11"/>
      <c r="E354" s="11"/>
      <c r="F354" s="11">
        <f t="shared" si="13"/>
        <v>0</v>
      </c>
      <c r="G354" s="12">
        <f t="shared" si="12"/>
        <v>0</v>
      </c>
      <c r="H354" s="12"/>
      <c r="I354" s="11"/>
      <c r="J354" s="13">
        <f>+E354-I354</f>
        <v>0</v>
      </c>
    </row>
    <row r="355" spans="1:10" ht="13.5">
      <c r="A355" s="31">
        <v>39801</v>
      </c>
      <c r="B355" s="37" t="s">
        <v>9</v>
      </c>
      <c r="C355" s="10"/>
      <c r="D355" s="11"/>
      <c r="E355" s="11"/>
      <c r="F355" s="11">
        <f t="shared" si="13"/>
        <v>0</v>
      </c>
      <c r="G355" s="12">
        <f t="shared" si="12"/>
        <v>0</v>
      </c>
      <c r="H355" s="12"/>
      <c r="I355" s="11"/>
      <c r="J355" s="13">
        <f>+E355-I355</f>
        <v>0</v>
      </c>
    </row>
    <row r="356" spans="1:10" ht="13.5">
      <c r="A356" s="31">
        <v>39802</v>
      </c>
      <c r="B356" s="38" t="s">
        <v>10</v>
      </c>
      <c r="C356" s="14"/>
      <c r="D356" s="15"/>
      <c r="E356" s="15"/>
      <c r="F356" s="15">
        <f t="shared" si="13"/>
        <v>0</v>
      </c>
      <c r="G356" s="15">
        <f t="shared" si="12"/>
        <v>0</v>
      </c>
      <c r="H356" s="15"/>
      <c r="I356" s="15"/>
      <c r="J356" s="16">
        <f>+F356-I356</f>
        <v>0</v>
      </c>
    </row>
    <row r="357" spans="1:10" ht="13.5">
      <c r="A357" s="31">
        <v>39803</v>
      </c>
      <c r="B357" s="38" t="s">
        <v>11</v>
      </c>
      <c r="C357" s="14"/>
      <c r="D357" s="15"/>
      <c r="E357" s="15"/>
      <c r="F357" s="15">
        <f t="shared" si="13"/>
        <v>0</v>
      </c>
      <c r="G357" s="15">
        <f t="shared" si="12"/>
        <v>0</v>
      </c>
      <c r="H357" s="15"/>
      <c r="I357" s="15"/>
      <c r="J357" s="16">
        <f>+F357-I357</f>
        <v>0</v>
      </c>
    </row>
    <row r="358" spans="1:10" ht="13.5">
      <c r="A358" s="31">
        <v>39804</v>
      </c>
      <c r="B358" s="37" t="s">
        <v>12</v>
      </c>
      <c r="C358" s="10"/>
      <c r="D358" s="11"/>
      <c r="E358" s="11"/>
      <c r="F358" s="11">
        <f t="shared" si="13"/>
        <v>0</v>
      </c>
      <c r="G358" s="12">
        <f t="shared" si="12"/>
        <v>0</v>
      </c>
      <c r="H358" s="12"/>
      <c r="I358" s="11"/>
      <c r="J358" s="13">
        <f>+E358-I358</f>
        <v>0</v>
      </c>
    </row>
    <row r="359" spans="1:10" ht="13.5">
      <c r="A359" s="31">
        <v>39805</v>
      </c>
      <c r="B359" s="37" t="s">
        <v>5</v>
      </c>
      <c r="C359" s="10"/>
      <c r="D359" s="11"/>
      <c r="E359" s="11"/>
      <c r="F359" s="11">
        <f t="shared" si="13"/>
        <v>0</v>
      </c>
      <c r="G359" s="12">
        <f t="shared" si="12"/>
        <v>0</v>
      </c>
      <c r="H359" s="12"/>
      <c r="I359" s="11"/>
      <c r="J359" s="13">
        <f>+E359-I359</f>
        <v>0</v>
      </c>
    </row>
    <row r="360" spans="1:10" ht="13.5">
      <c r="A360" s="31">
        <v>39806</v>
      </c>
      <c r="B360" s="37" t="s">
        <v>7</v>
      </c>
      <c r="C360" s="10"/>
      <c r="D360" s="11"/>
      <c r="E360" s="11"/>
      <c r="F360" s="11">
        <f t="shared" si="13"/>
        <v>0</v>
      </c>
      <c r="G360" s="12">
        <f t="shared" si="12"/>
        <v>0</v>
      </c>
      <c r="H360" s="12"/>
      <c r="I360" s="11"/>
      <c r="J360" s="13">
        <f>+E360-I360</f>
        <v>0</v>
      </c>
    </row>
    <row r="361" spans="1:10" ht="13.5">
      <c r="A361" s="31">
        <v>39807</v>
      </c>
      <c r="B361" s="37" t="s">
        <v>8</v>
      </c>
      <c r="C361" s="10"/>
      <c r="D361" s="11"/>
      <c r="E361" s="11"/>
      <c r="F361" s="11">
        <f t="shared" si="13"/>
        <v>0</v>
      </c>
      <c r="G361" s="12">
        <f t="shared" si="12"/>
        <v>0</v>
      </c>
      <c r="H361" s="12"/>
      <c r="I361" s="11"/>
      <c r="J361" s="13">
        <f>+E361-I361</f>
        <v>0</v>
      </c>
    </row>
    <row r="362" spans="1:10" ht="13.5">
      <c r="A362" s="31">
        <v>39808</v>
      </c>
      <c r="B362" s="37" t="s">
        <v>9</v>
      </c>
      <c r="C362" s="10"/>
      <c r="D362" s="11"/>
      <c r="E362" s="11"/>
      <c r="F362" s="11">
        <f t="shared" si="13"/>
        <v>0</v>
      </c>
      <c r="G362" s="12">
        <f t="shared" si="12"/>
        <v>0</v>
      </c>
      <c r="H362" s="12"/>
      <c r="I362" s="11"/>
      <c r="J362" s="13">
        <f>+E362-I362</f>
        <v>0</v>
      </c>
    </row>
    <row r="363" spans="1:10" ht="13.5">
      <c r="A363" s="31">
        <v>39809</v>
      </c>
      <c r="B363" s="38" t="s">
        <v>10</v>
      </c>
      <c r="C363" s="14"/>
      <c r="D363" s="15"/>
      <c r="E363" s="15"/>
      <c r="F363" s="15">
        <f t="shared" si="13"/>
        <v>0</v>
      </c>
      <c r="G363" s="15">
        <f t="shared" si="12"/>
        <v>0</v>
      </c>
      <c r="H363" s="15"/>
      <c r="I363" s="15"/>
      <c r="J363" s="16">
        <f>+F363-I363</f>
        <v>0</v>
      </c>
    </row>
    <row r="364" spans="1:10" ht="13.5">
      <c r="A364" s="31">
        <v>39810</v>
      </c>
      <c r="B364" s="38" t="s">
        <v>11</v>
      </c>
      <c r="C364" s="14"/>
      <c r="D364" s="15"/>
      <c r="E364" s="15"/>
      <c r="F364" s="15">
        <f t="shared" si="13"/>
        <v>0</v>
      </c>
      <c r="G364" s="15">
        <f t="shared" si="12"/>
        <v>0</v>
      </c>
      <c r="H364" s="15"/>
      <c r="I364" s="15"/>
      <c r="J364" s="16">
        <f>+F364-I364</f>
        <v>0</v>
      </c>
    </row>
    <row r="365" spans="1:10" ht="13.5">
      <c r="A365" s="31">
        <v>39811</v>
      </c>
      <c r="B365" s="37" t="s">
        <v>12</v>
      </c>
      <c r="C365" s="10"/>
      <c r="D365" s="11"/>
      <c r="E365" s="11"/>
      <c r="F365" s="11">
        <f t="shared" si="13"/>
        <v>0</v>
      </c>
      <c r="G365" s="12">
        <f t="shared" si="12"/>
        <v>0</v>
      </c>
      <c r="H365" s="12"/>
      <c r="I365" s="11"/>
      <c r="J365" s="13">
        <f>+E365-I365</f>
        <v>0</v>
      </c>
    </row>
    <row r="366" spans="1:11" ht="13.5">
      <c r="A366" s="31">
        <v>39812</v>
      </c>
      <c r="B366" s="37" t="s">
        <v>5</v>
      </c>
      <c r="C366" s="10"/>
      <c r="D366" s="11"/>
      <c r="E366" s="11"/>
      <c r="F366" s="11">
        <f t="shared" si="13"/>
        <v>0</v>
      </c>
      <c r="G366" s="12">
        <f t="shared" si="12"/>
        <v>0</v>
      </c>
      <c r="H366" s="12"/>
      <c r="I366" s="11"/>
      <c r="J366" s="13">
        <f>+E366-I366</f>
        <v>0</v>
      </c>
      <c r="K366" s="44" t="s">
        <v>17</v>
      </c>
    </row>
    <row r="367" spans="1:11" ht="14.25" thickBot="1">
      <c r="A367" s="32">
        <v>39813</v>
      </c>
      <c r="B367" s="39" t="s">
        <v>7</v>
      </c>
      <c r="C367" s="25"/>
      <c r="D367" s="26"/>
      <c r="E367" s="26"/>
      <c r="F367" s="26">
        <f t="shared" si="13"/>
        <v>0</v>
      </c>
      <c r="G367" s="27">
        <f t="shared" si="12"/>
        <v>0</v>
      </c>
      <c r="H367" s="27"/>
      <c r="I367" s="26"/>
      <c r="J367" s="28">
        <f>+E367-I367</f>
        <v>0</v>
      </c>
      <c r="K367" s="42">
        <f>SUM(D337:D367)</f>
        <v>0</v>
      </c>
    </row>
    <row r="368" ht="14.25" thickTop="1"/>
  </sheetData>
  <autoFilter ref="A1:L367"/>
  <dataValidations count="1">
    <dataValidation type="list" allowBlank="1" showInputMessage="1" showErrorMessage="1" sqref="C1:C65536">
      <formula1>"晴れ,雨,曇り,雪,休み"</formula1>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J33"/>
  <sheetViews>
    <sheetView tabSelected="1" zoomScale="85" zoomScaleNormal="85" workbookViewId="0" topLeftCell="A1">
      <selection activeCell="A2" sqref="A2:B2"/>
    </sheetView>
  </sheetViews>
  <sheetFormatPr defaultColWidth="9.00390625" defaultRowHeight="19.5" customHeight="1"/>
  <cols>
    <col min="1" max="1" width="3.50390625" style="61" customWidth="1"/>
    <col min="2" max="2" width="125.875" style="55" customWidth="1"/>
    <col min="3" max="3" width="9.00390625" style="57" customWidth="1"/>
    <col min="4" max="4" width="9.00390625" style="58" customWidth="1"/>
    <col min="5" max="10" width="9.00390625" style="59" customWidth="1"/>
    <col min="11" max="16384" width="9.00390625" style="56" customWidth="1"/>
  </cols>
  <sheetData>
    <row r="1" ht="11.25" customHeight="1"/>
    <row r="2" spans="1:2" ht="19.5" customHeight="1">
      <c r="A2" s="61" t="s">
        <v>22</v>
      </c>
      <c r="B2" s="60" t="s">
        <v>21</v>
      </c>
    </row>
    <row r="4" spans="1:10" s="61" customFormat="1" ht="19.5" customHeight="1">
      <c r="A4" s="61" t="s">
        <v>25</v>
      </c>
      <c r="B4" s="64" t="s">
        <v>24</v>
      </c>
      <c r="C4" s="62"/>
      <c r="E4" s="63"/>
      <c r="F4" s="63"/>
      <c r="G4" s="63"/>
      <c r="H4" s="63"/>
      <c r="I4" s="63"/>
      <c r="J4" s="63"/>
    </row>
    <row r="5" ht="19.5" customHeight="1">
      <c r="B5" s="55" t="s">
        <v>23</v>
      </c>
    </row>
    <row r="7" spans="1:10" s="61" customFormat="1" ht="19.5" customHeight="1">
      <c r="A7" s="61" t="s">
        <v>25</v>
      </c>
      <c r="B7" s="64" t="s">
        <v>26</v>
      </c>
      <c r="C7" s="62"/>
      <c r="E7" s="63"/>
      <c r="F7" s="63"/>
      <c r="G7" s="63"/>
      <c r="H7" s="63"/>
      <c r="I7" s="63"/>
      <c r="J7" s="63"/>
    </row>
    <row r="8" ht="19.5" customHeight="1">
      <c r="B8" s="55" t="s">
        <v>27</v>
      </c>
    </row>
    <row r="10" spans="1:10" s="61" customFormat="1" ht="19.5" customHeight="1">
      <c r="A10" s="61" t="s">
        <v>25</v>
      </c>
      <c r="B10" s="64" t="s">
        <v>28</v>
      </c>
      <c r="C10" s="62"/>
      <c r="E10" s="63"/>
      <c r="F10" s="63"/>
      <c r="G10" s="63"/>
      <c r="H10" s="63"/>
      <c r="I10" s="63"/>
      <c r="J10" s="63"/>
    </row>
    <row r="11" ht="19.5" customHeight="1">
      <c r="B11" s="55" t="s">
        <v>29</v>
      </c>
    </row>
    <row r="13" spans="1:10" s="61" customFormat="1" ht="19.5" customHeight="1">
      <c r="A13" s="61" t="s">
        <v>25</v>
      </c>
      <c r="B13" s="64" t="s">
        <v>30</v>
      </c>
      <c r="C13" s="62"/>
      <c r="E13" s="63"/>
      <c r="F13" s="63"/>
      <c r="G13" s="63"/>
      <c r="H13" s="63"/>
      <c r="I13" s="63"/>
      <c r="J13" s="63"/>
    </row>
    <row r="14" ht="19.5" customHeight="1">
      <c r="B14" s="55" t="s">
        <v>31</v>
      </c>
    </row>
    <row r="16" spans="1:10" s="61" customFormat="1" ht="19.5" customHeight="1">
      <c r="A16" s="61" t="s">
        <v>25</v>
      </c>
      <c r="B16" s="64" t="s">
        <v>32</v>
      </c>
      <c r="C16" s="62"/>
      <c r="E16" s="63"/>
      <c r="F16" s="63"/>
      <c r="G16" s="63"/>
      <c r="H16" s="63"/>
      <c r="I16" s="63"/>
      <c r="J16" s="63"/>
    </row>
    <row r="17" ht="19.5" customHeight="1">
      <c r="B17" s="55" t="s">
        <v>33</v>
      </c>
    </row>
    <row r="18" ht="19.5" customHeight="1">
      <c r="B18" s="55" t="s">
        <v>34</v>
      </c>
    </row>
    <row r="20" spans="1:10" s="61" customFormat="1" ht="19.5" customHeight="1">
      <c r="A20" s="61" t="s">
        <v>25</v>
      </c>
      <c r="B20" s="64" t="s">
        <v>35</v>
      </c>
      <c r="C20" s="62"/>
      <c r="E20" s="63"/>
      <c r="F20" s="63"/>
      <c r="G20" s="63"/>
      <c r="H20" s="63"/>
      <c r="I20" s="63"/>
      <c r="J20" s="63"/>
    </row>
    <row r="21" ht="19.5" customHeight="1">
      <c r="B21" s="55" t="s">
        <v>36</v>
      </c>
    </row>
    <row r="22" ht="19.5" customHeight="1">
      <c r="B22" s="55" t="s">
        <v>37</v>
      </c>
    </row>
    <row r="24" spans="1:10" s="61" customFormat="1" ht="19.5" customHeight="1">
      <c r="A24" s="61" t="s">
        <v>25</v>
      </c>
      <c r="B24" s="64" t="s">
        <v>38</v>
      </c>
      <c r="C24" s="62"/>
      <c r="E24" s="63"/>
      <c r="F24" s="63"/>
      <c r="G24" s="63"/>
      <c r="H24" s="63"/>
      <c r="I24" s="63"/>
      <c r="J24" s="63"/>
    </row>
    <row r="25" ht="19.5" customHeight="1">
      <c r="B25" s="55" t="s">
        <v>39</v>
      </c>
    </row>
    <row r="26" ht="19.5" customHeight="1">
      <c r="B26" s="55" t="s">
        <v>40</v>
      </c>
    </row>
    <row r="28" spans="1:10" s="61" customFormat="1" ht="19.5" customHeight="1">
      <c r="A28" s="61" t="s">
        <v>25</v>
      </c>
      <c r="B28" s="64" t="s">
        <v>41</v>
      </c>
      <c r="C28" s="62"/>
      <c r="E28" s="63"/>
      <c r="F28" s="63"/>
      <c r="G28" s="63"/>
      <c r="H28" s="63"/>
      <c r="I28" s="63"/>
      <c r="J28" s="63"/>
    </row>
    <row r="29" ht="19.5" customHeight="1">
      <c r="B29" s="55" t="s">
        <v>42</v>
      </c>
    </row>
    <row r="31" spans="1:10" s="61" customFormat="1" ht="19.5" customHeight="1">
      <c r="A31" s="61" t="s">
        <v>25</v>
      </c>
      <c r="B31" s="64" t="s">
        <v>43</v>
      </c>
      <c r="C31" s="62"/>
      <c r="E31" s="63"/>
      <c r="F31" s="63"/>
      <c r="G31" s="63"/>
      <c r="H31" s="63"/>
      <c r="I31" s="63"/>
      <c r="J31" s="63"/>
    </row>
    <row r="32" ht="19.5" customHeight="1">
      <c r="B32" s="55" t="s">
        <v>44</v>
      </c>
    </row>
    <row r="33" ht="19.5" customHeight="1">
      <c r="B33" s="55" t="s">
        <v>45</v>
      </c>
    </row>
  </sheetData>
  <printOptions/>
  <pageMargins left="0.3937007874015748" right="0.1968503937007874" top="0.984251968503937" bottom="0.984251968503937" header="0.5118110236220472"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NANA</dc:creator>
  <cp:keywords/>
  <dc:description/>
  <cp:lastModifiedBy>tetuka yasushi</cp:lastModifiedBy>
  <cp:lastPrinted>2008-02-08T17:11:40Z</cp:lastPrinted>
  <dcterms:created xsi:type="dcterms:W3CDTF">1997-01-08T22:48:59Z</dcterms:created>
  <dcterms:modified xsi:type="dcterms:W3CDTF">2008-02-08T17:11:46Z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1837582700</vt:i4>
  </property>
  <property fmtid="{D5CDD505-2E9C-101B-9397-08002B2CF9AE}" pid="3" name="_EmailSubject">
    <vt:lpwstr>手束ビジネスサポート　手束靖</vt:lpwstr>
  </property>
  <property fmtid="{D5CDD505-2E9C-101B-9397-08002B2CF9AE}" pid="4" name="_AuthorEmail">
    <vt:lpwstr>atomic@yomogi.jp</vt:lpwstr>
  </property>
  <property fmtid="{D5CDD505-2E9C-101B-9397-08002B2CF9AE}" pid="5" name="_AuthorEmailDisplayName">
    <vt:lpwstr>ATOMIC</vt:lpwstr>
  </property>
</Properties>
</file>